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'1'!$A$6:$H$114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'1'!$A$1:$H$114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<sst xmlns="http://schemas.openxmlformats.org/spreadsheetml/2006/main" count="251" uniqueCount="87">
  <si>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</si>
  <si>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</si>
  <si>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蔡牛</t>
    </r>
    <r>
      <rPr>
        <u/>
        <sz val="10.5"/>
        <color rgb="FFFF0000"/>
        <rFont val="宋体"/>
        <charset val="134"/>
      </rPr>
      <t>乡镇</t>
    </r>
    <r>
      <rPr>
        <sz val="10.5"/>
        <color rgb="FFFF0000"/>
        <rFont val="宋体"/>
        <charset val="134"/>
      </rPr>
      <t>蔡家坝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水稻</t>
    </r>
    <r>
      <rPr>
        <b/>
        <u/>
        <sz val="10"/>
        <rFont val="宋体"/>
        <charset val="134"/>
      </rPr>
      <t xml:space="preserve">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蔡家坝</t>
    </r>
    <r>
      <rPr>
        <u/>
        <sz val="10"/>
        <rFont val="宋体"/>
        <charset val="134"/>
      </rPr>
      <t xml:space="preserve">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</si>
  <si>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蔡牛</t>
    </r>
    <r>
      <rPr>
        <b/>
        <u/>
        <sz val="10"/>
        <color rgb="FFFF0000"/>
        <rFont val="宋体"/>
        <charset val="134"/>
      </rPr>
      <t>镇</t>
    </r>
    <r>
      <rPr>
        <b/>
        <sz val="10"/>
        <color rgb="FFFF0000"/>
        <rFont val="宋体"/>
        <charset val="134"/>
      </rPr>
      <t>蔡家</t>
    </r>
    <r>
      <rPr>
        <b/>
        <u/>
        <sz val="10"/>
        <color rgb="FFFF0000"/>
        <rFont val="宋体"/>
        <charset val="134"/>
      </rPr>
      <t>村55户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10.578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</si>
  <si>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</si>
  <si>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</si>
  <si>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</si>
  <si>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</si>
  <si>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</si>
  <si>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</si>
  <si>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</si>
  <si>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</si>
  <si>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云铁久</t>
  </si>
  <si>
    <t>蔡家坝</t>
  </si>
  <si>
    <t>蛤蜊窝</t>
  </si>
  <si>
    <t>云铁富</t>
  </si>
  <si>
    <t>云铁民</t>
  </si>
  <si>
    <t>任利伟</t>
  </si>
  <si>
    <t>刘彩军</t>
  </si>
  <si>
    <t>刘思久</t>
  </si>
  <si>
    <t>刘所林</t>
  </si>
  <si>
    <t>刘春新</t>
  </si>
  <si>
    <t>刘洪清</t>
  </si>
  <si>
    <t>刘长文</t>
  </si>
  <si>
    <t>刘长江</t>
  </si>
  <si>
    <t>蛤蜊窝、家东、壕北</t>
  </si>
  <si>
    <t>周立强</t>
  </si>
  <si>
    <t>孙吉明</t>
  </si>
  <si>
    <t>孙怀红</t>
  </si>
  <si>
    <t>孙绍明</t>
  </si>
  <si>
    <t>孙绍武</t>
  </si>
  <si>
    <t>康民新</t>
  </si>
  <si>
    <t>康连文</t>
  </si>
  <si>
    <t>张克</t>
  </si>
  <si>
    <t>张启昆</t>
  </si>
  <si>
    <t>张宝山</t>
  </si>
  <si>
    <t>家东</t>
  </si>
  <si>
    <t>张永峰</t>
  </si>
  <si>
    <t>张永强</t>
  </si>
  <si>
    <t>张永江</t>
  </si>
  <si>
    <t>张耀文</t>
  </si>
  <si>
    <t>李俊华</t>
  </si>
  <si>
    <t>李洪彬</t>
  </si>
  <si>
    <t>李洪德</t>
  </si>
  <si>
    <t>汪宝库</t>
  </si>
  <si>
    <t>沈占伟</t>
  </si>
  <si>
    <t>涂万峰</t>
  </si>
  <si>
    <t>涂万明</t>
  </si>
  <si>
    <t>涂万钢</t>
  </si>
  <si>
    <t>王宪德</t>
  </si>
  <si>
    <t>王德斌</t>
  </si>
  <si>
    <t>王立文</t>
  </si>
  <si>
    <t>罗恩成</t>
  </si>
  <si>
    <t>罗恩长</t>
  </si>
  <si>
    <t>董文才</t>
  </si>
  <si>
    <t>贺静</t>
  </si>
  <si>
    <t>赵文福</t>
  </si>
  <si>
    <t>赵长明</t>
  </si>
  <si>
    <t>陈殿军</t>
  </si>
  <si>
    <t>陈真</t>
  </si>
  <si>
    <t>壕北</t>
  </si>
  <si>
    <t>隋事山</t>
  </si>
  <si>
    <t>马良军</t>
  </si>
  <si>
    <t>马良波</t>
  </si>
  <si>
    <t>马良玉</t>
  </si>
  <si>
    <t>黄永峰</t>
  </si>
  <si>
    <t>黄永川</t>
  </si>
  <si>
    <t>黄永成</t>
  </si>
  <si>
    <t>黄永顺</t>
  </si>
  <si>
    <t>黄绍文</t>
  </si>
  <si>
    <t>黄绍武</t>
  </si>
  <si>
    <t>王光伟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</si>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</sst>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76" fontId="2" fillId="2" borderId="7" xfId="0" applyNumberFormat="1" applyFont="1" applyFill="1" applyBorder="1" applyAlignment="1">
      <alignment horizontal="center"/>
    </xf>
    <xf numFmtId="176" fontId="0" fillId="2" borderId="7" xfId="0" applyNumberFormat="1" applyFont="1" applyFill="1" applyBorder="1"/>
    <xf numFmtId="0" fontId="3" fillId="0" borderId="7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426720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4"/>
  <sheetViews>
    <sheetView tabSelected="1" zoomScale="115" zoomScaleNormal="115" topLeftCell="A43" workbookViewId="0">
      <selection activeCell="H43" sqref="H$1:H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15.65" style="11" customWidth="1"/>
    <col min="5" max="5" width="8.25" style="12" customWidth="1"/>
    <col min="6" max="6" width="8.46666666666667" style="12" customWidth="1"/>
    <col min="7" max="7" width="9.5" style="13" customWidth="1"/>
    <col min="8" max="8" width="7.625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71" t="s">
        <v>11</v>
      </c>
    </row>
    <row r="7" s="4" customFormat="1" ht="18.6" customHeight="1" spans="1:8">
      <c r="A7" s="33">
        <v>1</v>
      </c>
      <c r="B7" s="123" t="s">
        <v>12</v>
      </c>
      <c r="C7" s="35" t="s">
        <v>13</v>
      </c>
      <c r="D7" s="35" t="s">
        <v>14</v>
      </c>
      <c r="E7" s="124">
        <v>9.97</v>
      </c>
      <c r="F7" s="124">
        <v>9.97</v>
      </c>
      <c r="G7" s="125">
        <f>F7*10.578</f>
        <v>105.46266</v>
      </c>
      <c r="H7" s="126"/>
    </row>
    <row r="8" s="4" customFormat="1" ht="18.6" customHeight="1" spans="1:8">
      <c r="A8" s="33">
        <v>2</v>
      </c>
      <c r="B8" s="123" t="s">
        <v>15</v>
      </c>
      <c r="C8" s="35" t="s">
        <v>13</v>
      </c>
      <c r="D8" s="35" t="s">
        <v>14</v>
      </c>
      <c r="E8" s="124">
        <v>5.67</v>
      </c>
      <c r="F8" s="124">
        <v>5.67</v>
      </c>
      <c r="G8" s="125">
        <f t="shared" ref="G8:G39" si="0">F8*10.578</f>
        <v>59.97726</v>
      </c>
      <c r="H8" s="127"/>
    </row>
    <row r="9" s="4" customFormat="1" ht="18.6" customHeight="1" spans="1:8">
      <c r="A9" s="33">
        <v>3</v>
      </c>
      <c r="B9" s="123" t="s">
        <v>16</v>
      </c>
      <c r="C9" s="35" t="s">
        <v>13</v>
      </c>
      <c r="D9" s="35" t="s">
        <v>14</v>
      </c>
      <c r="E9" s="124">
        <v>10.01</v>
      </c>
      <c r="F9" s="124">
        <v>10.01</v>
      </c>
      <c r="G9" s="125">
        <f t="shared" si="0"/>
        <v>105.88578</v>
      </c>
      <c r="H9" s="127"/>
    </row>
    <row r="10" s="5" customFormat="1" ht="18.6" customHeight="1" spans="1:8">
      <c r="A10" s="33">
        <v>4</v>
      </c>
      <c r="B10" s="123" t="s">
        <v>17</v>
      </c>
      <c r="C10" s="35" t="s">
        <v>13</v>
      </c>
      <c r="D10" s="35" t="s">
        <v>14</v>
      </c>
      <c r="E10" s="124">
        <v>7.68</v>
      </c>
      <c r="F10" s="124">
        <v>7.68</v>
      </c>
      <c r="G10" s="125">
        <f t="shared" si="0"/>
        <v>81.23904</v>
      </c>
      <c r="H10" s="128"/>
    </row>
    <row r="11" s="4" customFormat="1" ht="18.6" customHeight="1" spans="1:8">
      <c r="A11" s="33">
        <v>5</v>
      </c>
      <c r="B11" s="129" t="s">
        <v>18</v>
      </c>
      <c r="C11" s="35" t="s">
        <v>13</v>
      </c>
      <c r="D11" s="35" t="s">
        <v>14</v>
      </c>
      <c r="E11" s="124">
        <v>14.96</v>
      </c>
      <c r="F11" s="124">
        <v>14.96</v>
      </c>
      <c r="G11" s="125">
        <f t="shared" si="0"/>
        <v>158.24688</v>
      </c>
      <c r="H11" s="127"/>
    </row>
    <row r="12" s="4" customFormat="1" ht="18.6" customHeight="1" spans="1:8">
      <c r="A12" s="33">
        <v>6</v>
      </c>
      <c r="B12" s="129" t="s">
        <v>19</v>
      </c>
      <c r="C12" s="35" t="s">
        <v>13</v>
      </c>
      <c r="D12" s="35" t="s">
        <v>14</v>
      </c>
      <c r="E12" s="124">
        <v>5.93</v>
      </c>
      <c r="F12" s="124">
        <v>5.93</v>
      </c>
      <c r="G12" s="125">
        <f t="shared" si="0"/>
        <v>62.72754</v>
      </c>
      <c r="H12" s="127"/>
    </row>
    <row r="13" s="4" customFormat="1" ht="18.6" customHeight="1" spans="1:8">
      <c r="A13" s="33">
        <v>7</v>
      </c>
      <c r="B13" s="129" t="s">
        <v>20</v>
      </c>
      <c r="C13" s="35" t="s">
        <v>13</v>
      </c>
      <c r="D13" s="35" t="s">
        <v>14</v>
      </c>
      <c r="E13" s="124">
        <v>10.26</v>
      </c>
      <c r="F13" s="124">
        <v>10.26</v>
      </c>
      <c r="G13" s="125">
        <f t="shared" si="0"/>
        <v>108.53028</v>
      </c>
      <c r="H13" s="127"/>
    </row>
    <row r="14" s="4" customFormat="1" ht="18.6" customHeight="1" spans="1:8">
      <c r="A14" s="33">
        <v>8</v>
      </c>
      <c r="B14" s="123" t="s">
        <v>21</v>
      </c>
      <c r="C14" s="35" t="s">
        <v>13</v>
      </c>
      <c r="D14" s="35" t="s">
        <v>14</v>
      </c>
      <c r="E14" s="124">
        <v>10.76</v>
      </c>
      <c r="F14" s="124">
        <v>10.76</v>
      </c>
      <c r="G14" s="125">
        <f t="shared" si="0"/>
        <v>113.81928</v>
      </c>
      <c r="H14" s="127"/>
    </row>
    <row r="15" s="4" customFormat="1" ht="18.6" customHeight="1" spans="1:8">
      <c r="A15" s="33">
        <v>9</v>
      </c>
      <c r="B15" s="123" t="s">
        <v>22</v>
      </c>
      <c r="C15" s="35" t="s">
        <v>13</v>
      </c>
      <c r="D15" s="35" t="s">
        <v>14</v>
      </c>
      <c r="E15" s="124">
        <v>7.15</v>
      </c>
      <c r="F15" s="124">
        <v>7.15</v>
      </c>
      <c r="G15" s="125">
        <f t="shared" si="0"/>
        <v>75.6327</v>
      </c>
      <c r="H15" s="127"/>
    </row>
    <row r="16" s="4" customFormat="1" ht="18.6" customHeight="1" spans="1:8">
      <c r="A16" s="33">
        <v>10</v>
      </c>
      <c r="B16" s="129" t="s">
        <v>23</v>
      </c>
      <c r="C16" s="35" t="s">
        <v>13</v>
      </c>
      <c r="D16" s="35" t="s">
        <v>14</v>
      </c>
      <c r="E16" s="124">
        <v>8.1</v>
      </c>
      <c r="F16" s="124">
        <v>8.1</v>
      </c>
      <c r="G16" s="125">
        <f t="shared" si="0"/>
        <v>85.6818</v>
      </c>
      <c r="H16" s="127"/>
    </row>
    <row r="17" s="4" customFormat="1" ht="18.6" customHeight="1" spans="1:8">
      <c r="A17" s="33">
        <v>11</v>
      </c>
      <c r="B17" s="123" t="s">
        <v>24</v>
      </c>
      <c r="C17" s="35" t="s">
        <v>13</v>
      </c>
      <c r="D17" s="35" t="s">
        <v>25</v>
      </c>
      <c r="E17" s="124">
        <v>94.98</v>
      </c>
      <c r="F17" s="124">
        <v>94.98</v>
      </c>
      <c r="G17" s="125">
        <f t="shared" si="0"/>
        <v>1004.69844</v>
      </c>
      <c r="H17" s="127"/>
    </row>
    <row r="18" s="4" customFormat="1" ht="18.6" customHeight="1" spans="1:8">
      <c r="A18" s="33">
        <v>12</v>
      </c>
      <c r="B18" s="123" t="s">
        <v>26</v>
      </c>
      <c r="C18" s="35" t="s">
        <v>13</v>
      </c>
      <c r="D18" s="35" t="s">
        <v>14</v>
      </c>
      <c r="E18" s="124">
        <v>4.29</v>
      </c>
      <c r="F18" s="124">
        <v>4.29</v>
      </c>
      <c r="G18" s="125">
        <f t="shared" si="0"/>
        <v>45.37962</v>
      </c>
      <c r="H18" s="127"/>
    </row>
    <row r="19" s="4" customFormat="1" ht="18.6" customHeight="1" spans="1:8">
      <c r="A19" s="33">
        <v>13</v>
      </c>
      <c r="B19" s="123" t="s">
        <v>27</v>
      </c>
      <c r="C19" s="35" t="s">
        <v>13</v>
      </c>
      <c r="D19" s="35" t="s">
        <v>25</v>
      </c>
      <c r="E19" s="124">
        <v>106.73</v>
      </c>
      <c r="F19" s="124">
        <v>106.73</v>
      </c>
      <c r="G19" s="125">
        <f t="shared" si="0"/>
        <v>1128.98994</v>
      </c>
      <c r="H19" s="127"/>
    </row>
    <row r="20" s="4" customFormat="1" ht="18.6" customHeight="1" spans="1:8">
      <c r="A20" s="33">
        <v>14</v>
      </c>
      <c r="B20" s="123" t="s">
        <v>28</v>
      </c>
      <c r="C20" s="35" t="s">
        <v>13</v>
      </c>
      <c r="D20" s="35" t="s">
        <v>14</v>
      </c>
      <c r="E20" s="124">
        <v>8.89</v>
      </c>
      <c r="F20" s="124">
        <v>8.89</v>
      </c>
      <c r="G20" s="125">
        <f t="shared" si="0"/>
        <v>94.03842</v>
      </c>
      <c r="H20" s="127"/>
    </row>
    <row r="21" s="4" customFormat="1" ht="18.6" customHeight="1" spans="1:9">
      <c r="A21" s="33">
        <v>15</v>
      </c>
      <c r="B21" s="123" t="s">
        <v>29</v>
      </c>
      <c r="C21" s="35" t="s">
        <v>13</v>
      </c>
      <c r="D21" s="35" t="s">
        <v>14</v>
      </c>
      <c r="E21" s="124">
        <v>9.12</v>
      </c>
      <c r="F21" s="124">
        <v>9.12</v>
      </c>
      <c r="G21" s="125">
        <f t="shared" si="0"/>
        <v>96.47136</v>
      </c>
      <c r="H21" s="130"/>
      <c r="I21" s="138"/>
    </row>
    <row r="22" s="4" customFormat="1" ht="18.6" customHeight="1" spans="1:9">
      <c r="A22" s="33">
        <v>16</v>
      </c>
      <c r="B22" s="123" t="s">
        <v>30</v>
      </c>
      <c r="C22" s="35" t="s">
        <v>13</v>
      </c>
      <c r="D22" s="35" t="s">
        <v>14</v>
      </c>
      <c r="E22" s="124">
        <v>5.72</v>
      </c>
      <c r="F22" s="124">
        <v>5.72</v>
      </c>
      <c r="G22" s="125">
        <f t="shared" si="0"/>
        <v>60.50616</v>
      </c>
      <c r="H22" s="130"/>
      <c r="I22" s="138"/>
    </row>
    <row r="23" s="4" customFormat="1" ht="18.6" customHeight="1" spans="1:9">
      <c r="A23" s="33">
        <v>17</v>
      </c>
      <c r="B23" s="123" t="s">
        <v>31</v>
      </c>
      <c r="C23" s="35" t="s">
        <v>13</v>
      </c>
      <c r="D23" s="35" t="s">
        <v>14</v>
      </c>
      <c r="E23" s="124">
        <v>24.15</v>
      </c>
      <c r="F23" s="124">
        <v>24.15</v>
      </c>
      <c r="G23" s="125">
        <f t="shared" si="0"/>
        <v>255.4587</v>
      </c>
      <c r="H23" s="130"/>
      <c r="I23" s="138"/>
    </row>
    <row r="24" s="4" customFormat="1" ht="18.6" customHeight="1" spans="1:9">
      <c r="A24" s="33">
        <v>18</v>
      </c>
      <c r="B24" s="123" t="s">
        <v>32</v>
      </c>
      <c r="C24" s="35" t="s">
        <v>13</v>
      </c>
      <c r="D24" s="35" t="s">
        <v>14</v>
      </c>
      <c r="E24" s="124">
        <v>7.15</v>
      </c>
      <c r="F24" s="124">
        <v>7.15</v>
      </c>
      <c r="G24" s="125">
        <f t="shared" si="0"/>
        <v>75.6327</v>
      </c>
      <c r="H24" s="130"/>
      <c r="I24" s="138"/>
    </row>
    <row r="25" s="4" customFormat="1" ht="18.6" customHeight="1" spans="1:9">
      <c r="A25" s="33">
        <v>19</v>
      </c>
      <c r="B25" s="123" t="s">
        <v>33</v>
      </c>
      <c r="C25" s="35" t="s">
        <v>13</v>
      </c>
      <c r="D25" s="35" t="s">
        <v>14</v>
      </c>
      <c r="E25" s="124">
        <v>6.89</v>
      </c>
      <c r="F25" s="124">
        <v>6.89</v>
      </c>
      <c r="G25" s="125">
        <f t="shared" si="0"/>
        <v>72.88242</v>
      </c>
      <c r="H25" s="130"/>
      <c r="I25" s="138"/>
    </row>
    <row r="26" s="4" customFormat="1" ht="18.6" customHeight="1" spans="1:9">
      <c r="A26" s="33">
        <v>20</v>
      </c>
      <c r="B26" s="123" t="s">
        <v>34</v>
      </c>
      <c r="C26" s="35" t="s">
        <v>13</v>
      </c>
      <c r="D26" s="35" t="s">
        <v>14</v>
      </c>
      <c r="E26" s="124">
        <v>4.08</v>
      </c>
      <c r="F26" s="124">
        <v>4.08</v>
      </c>
      <c r="G26" s="125">
        <f t="shared" si="0"/>
        <v>43.15824</v>
      </c>
      <c r="H26" s="130"/>
      <c r="I26" s="138"/>
    </row>
    <row r="27" s="4" customFormat="1" ht="18.6" customHeight="1" spans="1:9">
      <c r="A27" s="33">
        <v>21</v>
      </c>
      <c r="B27" s="123" t="s">
        <v>35</v>
      </c>
      <c r="C27" s="35" t="s">
        <v>13</v>
      </c>
      <c r="D27" s="35" t="s">
        <v>36</v>
      </c>
      <c r="E27" s="124">
        <v>6.8</v>
      </c>
      <c r="F27" s="124">
        <v>6.8</v>
      </c>
      <c r="G27" s="125">
        <f t="shared" si="0"/>
        <v>71.9304</v>
      </c>
      <c r="H27" s="130"/>
      <c r="I27" s="138"/>
    </row>
    <row r="28" s="4" customFormat="1" ht="18.6" customHeight="1" spans="1:9">
      <c r="A28" s="33">
        <v>22</v>
      </c>
      <c r="B28" s="123" t="s">
        <v>37</v>
      </c>
      <c r="C28" s="35" t="s">
        <v>13</v>
      </c>
      <c r="D28" s="35" t="s">
        <v>36</v>
      </c>
      <c r="E28" s="124">
        <v>13.2</v>
      </c>
      <c r="F28" s="124">
        <v>13.2</v>
      </c>
      <c r="G28" s="125">
        <f t="shared" si="0"/>
        <v>139.6296</v>
      </c>
      <c r="H28" s="130"/>
      <c r="I28" s="138"/>
    </row>
    <row r="29" s="4" customFormat="1" ht="18.6" customHeight="1" spans="1:9">
      <c r="A29" s="33">
        <v>23</v>
      </c>
      <c r="B29" s="123" t="s">
        <v>38</v>
      </c>
      <c r="C29" s="35" t="s">
        <v>13</v>
      </c>
      <c r="D29" s="35" t="s">
        <v>36</v>
      </c>
      <c r="E29" s="124">
        <v>18.33</v>
      </c>
      <c r="F29" s="124">
        <v>18.33</v>
      </c>
      <c r="G29" s="125">
        <f t="shared" si="0"/>
        <v>193.89474</v>
      </c>
      <c r="H29" s="130"/>
      <c r="I29" s="138"/>
    </row>
    <row r="30" s="4" customFormat="1" ht="18.6" customHeight="1" spans="1:9">
      <c r="A30" s="33">
        <v>24</v>
      </c>
      <c r="B30" s="123" t="s">
        <v>39</v>
      </c>
      <c r="C30" s="35" t="s">
        <v>13</v>
      </c>
      <c r="D30" s="35" t="s">
        <v>36</v>
      </c>
      <c r="E30" s="124">
        <v>5.68</v>
      </c>
      <c r="F30" s="124">
        <v>5.68</v>
      </c>
      <c r="G30" s="125">
        <f t="shared" si="0"/>
        <v>60.08304</v>
      </c>
      <c r="H30" s="130"/>
      <c r="I30" s="138"/>
    </row>
    <row r="31" s="4" customFormat="1" ht="18.6" customHeight="1" spans="1:9">
      <c r="A31" s="33">
        <v>25</v>
      </c>
      <c r="B31" s="123" t="s">
        <v>40</v>
      </c>
      <c r="C31" s="35" t="s">
        <v>13</v>
      </c>
      <c r="D31" s="35" t="s">
        <v>36</v>
      </c>
      <c r="E31" s="124">
        <v>10.01</v>
      </c>
      <c r="F31" s="124">
        <v>10.01</v>
      </c>
      <c r="G31" s="125">
        <f t="shared" si="0"/>
        <v>105.88578</v>
      </c>
      <c r="H31" s="130"/>
      <c r="I31" s="138"/>
    </row>
    <row r="32" s="4" customFormat="1" ht="18.6" customHeight="1" spans="1:9">
      <c r="A32" s="33">
        <v>26</v>
      </c>
      <c r="B32" s="129" t="s">
        <v>41</v>
      </c>
      <c r="C32" s="35" t="s">
        <v>13</v>
      </c>
      <c r="D32" s="35" t="s">
        <v>36</v>
      </c>
      <c r="E32" s="124">
        <v>3.96</v>
      </c>
      <c r="F32" s="124">
        <v>3.96</v>
      </c>
      <c r="G32" s="125">
        <f t="shared" si="0"/>
        <v>41.88888</v>
      </c>
      <c r="H32" s="130"/>
      <c r="I32" s="138"/>
    </row>
    <row r="33" s="4" customFormat="1" ht="18.6" customHeight="1" spans="1:9">
      <c r="A33" s="33">
        <v>27</v>
      </c>
      <c r="B33" s="123" t="s">
        <v>42</v>
      </c>
      <c r="C33" s="35" t="s">
        <v>13</v>
      </c>
      <c r="D33" s="35" t="s">
        <v>36</v>
      </c>
      <c r="E33" s="124">
        <v>5.28</v>
      </c>
      <c r="F33" s="124">
        <v>5.28</v>
      </c>
      <c r="G33" s="125">
        <f t="shared" si="0"/>
        <v>55.85184</v>
      </c>
      <c r="H33" s="131"/>
      <c r="I33" s="139"/>
    </row>
    <row r="34" s="4" customFormat="1" ht="18.6" customHeight="1" spans="1:9">
      <c r="A34" s="33">
        <v>28</v>
      </c>
      <c r="B34" s="123" t="s">
        <v>43</v>
      </c>
      <c r="C34" s="35" t="s">
        <v>13</v>
      </c>
      <c r="D34" s="35" t="s">
        <v>36</v>
      </c>
      <c r="E34" s="124">
        <v>5.28</v>
      </c>
      <c r="F34" s="124">
        <v>5.28</v>
      </c>
      <c r="G34" s="125">
        <f t="shared" si="0"/>
        <v>55.85184</v>
      </c>
      <c r="H34" s="130"/>
      <c r="I34" s="138"/>
    </row>
    <row r="35" s="4" customFormat="1" ht="18.6" customHeight="1" spans="1:9">
      <c r="A35" s="33">
        <v>29</v>
      </c>
      <c r="B35" s="123" t="s">
        <v>44</v>
      </c>
      <c r="C35" s="35" t="s">
        <v>13</v>
      </c>
      <c r="D35" s="35" t="s">
        <v>36</v>
      </c>
      <c r="E35" s="124">
        <v>5.28</v>
      </c>
      <c r="F35" s="124">
        <v>5.28</v>
      </c>
      <c r="G35" s="125">
        <f t="shared" si="0"/>
        <v>55.85184</v>
      </c>
      <c r="H35" s="130"/>
      <c r="I35" s="138"/>
    </row>
    <row r="36" s="4" customFormat="1" ht="18.6" customHeight="1" spans="1:9">
      <c r="A36" s="33">
        <v>30</v>
      </c>
      <c r="B36" s="123" t="s">
        <v>45</v>
      </c>
      <c r="C36" s="35" t="s">
        <v>13</v>
      </c>
      <c r="D36" s="35" t="s">
        <v>36</v>
      </c>
      <c r="E36" s="124">
        <v>13.45</v>
      </c>
      <c r="F36" s="124">
        <v>13.45</v>
      </c>
      <c r="G36" s="125">
        <f t="shared" si="0"/>
        <v>142.2741</v>
      </c>
      <c r="H36" s="130"/>
      <c r="I36" s="138"/>
    </row>
    <row r="37" s="4" customFormat="1" ht="18.6" customHeight="1" spans="1:9">
      <c r="A37" s="33">
        <v>31</v>
      </c>
      <c r="B37" s="123" t="s">
        <v>46</v>
      </c>
      <c r="C37" s="35" t="s">
        <v>13</v>
      </c>
      <c r="D37" s="35" t="s">
        <v>36</v>
      </c>
      <c r="E37" s="124">
        <v>3.81</v>
      </c>
      <c r="F37" s="124">
        <v>3.81</v>
      </c>
      <c r="G37" s="125">
        <f t="shared" si="0"/>
        <v>40.30218</v>
      </c>
      <c r="H37" s="130"/>
      <c r="I37" s="138"/>
    </row>
    <row r="38" s="4" customFormat="1" ht="18.6" customHeight="1" spans="1:9">
      <c r="A38" s="33">
        <v>32</v>
      </c>
      <c r="B38" s="123" t="s">
        <v>47</v>
      </c>
      <c r="C38" s="35" t="s">
        <v>13</v>
      </c>
      <c r="D38" s="35" t="s">
        <v>36</v>
      </c>
      <c r="E38" s="124">
        <v>5.04</v>
      </c>
      <c r="F38" s="124">
        <v>5.04</v>
      </c>
      <c r="G38" s="125">
        <f t="shared" si="0"/>
        <v>53.31312</v>
      </c>
      <c r="H38" s="130"/>
      <c r="I38" s="138"/>
    </row>
    <row r="39" s="4" customFormat="1" ht="18.6" customHeight="1" spans="1:9">
      <c r="A39" s="33">
        <v>33</v>
      </c>
      <c r="B39" s="123" t="s">
        <v>48</v>
      </c>
      <c r="C39" s="35" t="s">
        <v>13</v>
      </c>
      <c r="D39" s="35" t="s">
        <v>25</v>
      </c>
      <c r="E39" s="124">
        <v>144.31</v>
      </c>
      <c r="F39" s="124">
        <v>144.31</v>
      </c>
      <c r="G39" s="125">
        <f t="shared" si="0"/>
        <v>1526.51118</v>
      </c>
      <c r="H39" s="130"/>
      <c r="I39" s="138"/>
    </row>
    <row r="40" s="4" customFormat="1" ht="18.6" customHeight="1" spans="1:9">
      <c r="A40" s="33">
        <v>34</v>
      </c>
      <c r="B40" s="129" t="s">
        <v>49</v>
      </c>
      <c r="C40" s="35" t="s">
        <v>13</v>
      </c>
      <c r="D40" s="35" t="s">
        <v>36</v>
      </c>
      <c r="E40" s="124">
        <v>4.29</v>
      </c>
      <c r="F40" s="124">
        <v>4.29</v>
      </c>
      <c r="G40" s="125">
        <f t="shared" ref="G40:G63" si="1">F40*10.578</f>
        <v>45.37962</v>
      </c>
      <c r="H40" s="131"/>
      <c r="I40" s="139"/>
    </row>
    <row r="41" s="4" customFormat="1" ht="18.6" customHeight="1" spans="1:9">
      <c r="A41" s="33">
        <v>35</v>
      </c>
      <c r="B41" s="129" t="s">
        <v>50</v>
      </c>
      <c r="C41" s="35" t="s">
        <v>13</v>
      </c>
      <c r="D41" s="35" t="s">
        <v>36</v>
      </c>
      <c r="E41" s="124">
        <v>3.74</v>
      </c>
      <c r="F41" s="124">
        <v>3.74</v>
      </c>
      <c r="G41" s="125">
        <f t="shared" si="1"/>
        <v>39.56172</v>
      </c>
      <c r="H41" s="131"/>
      <c r="I41" s="139"/>
    </row>
    <row r="42" s="4" customFormat="1" ht="18.6" customHeight="1" spans="1:9">
      <c r="A42" s="33">
        <v>36</v>
      </c>
      <c r="B42" s="132" t="s">
        <v>51</v>
      </c>
      <c r="C42" s="35" t="s">
        <v>13</v>
      </c>
      <c r="D42" s="35" t="s">
        <v>36</v>
      </c>
      <c r="E42" s="133">
        <v>15.74</v>
      </c>
      <c r="F42" s="133">
        <v>15.74</v>
      </c>
      <c r="G42" s="125">
        <f t="shared" si="1"/>
        <v>166.49772</v>
      </c>
      <c r="H42" s="127"/>
      <c r="I42" s="140"/>
    </row>
    <row r="43" s="4" customFormat="1" ht="18.6" customHeight="1" spans="1:9">
      <c r="A43" s="33">
        <v>37</v>
      </c>
      <c r="B43" s="132" t="s">
        <v>52</v>
      </c>
      <c r="C43" s="35" t="s">
        <v>13</v>
      </c>
      <c r="D43" s="35" t="s">
        <v>36</v>
      </c>
      <c r="E43" s="132">
        <v>4.35</v>
      </c>
      <c r="F43" s="132">
        <v>4.35</v>
      </c>
      <c r="G43" s="125">
        <f t="shared" si="1"/>
        <v>46.0143</v>
      </c>
      <c r="H43" s="127"/>
      <c r="I43" s="140"/>
    </row>
    <row r="44" s="3" customFormat="1" ht="18.6" customHeight="1" spans="1:9">
      <c r="A44" s="33">
        <v>38</v>
      </c>
      <c r="B44" s="71" t="s">
        <v>53</v>
      </c>
      <c r="C44" s="134" t="s">
        <v>13</v>
      </c>
      <c r="D44" s="35" t="s">
        <v>36</v>
      </c>
      <c r="E44" s="135">
        <v>27.12</v>
      </c>
      <c r="F44" s="136">
        <v>27.12</v>
      </c>
      <c r="G44" s="125">
        <f t="shared" si="1"/>
        <v>286.87536</v>
      </c>
      <c r="H44" s="137"/>
      <c r="I44" s="8"/>
    </row>
    <row r="45" s="3" customFormat="1" ht="18.6" customHeight="1" spans="1:9">
      <c r="A45" s="33">
        <v>39</v>
      </c>
      <c r="B45" s="71" t="s">
        <v>54</v>
      </c>
      <c r="C45" s="134" t="s">
        <v>13</v>
      </c>
      <c r="D45" s="35" t="s">
        <v>36</v>
      </c>
      <c r="E45" s="135">
        <v>14.96</v>
      </c>
      <c r="F45" s="136">
        <v>14.96</v>
      </c>
      <c r="G45" s="125">
        <f t="shared" si="1"/>
        <v>158.24688</v>
      </c>
      <c r="H45" s="137"/>
      <c r="I45" s="8"/>
    </row>
    <row r="46" s="3" customFormat="1" ht="18.6" customHeight="1" spans="1:9">
      <c r="A46" s="33">
        <v>40</v>
      </c>
      <c r="B46" s="71" t="s">
        <v>55</v>
      </c>
      <c r="C46" s="134" t="s">
        <v>13</v>
      </c>
      <c r="D46" s="35" t="s">
        <v>25</v>
      </c>
      <c r="E46" s="135">
        <v>130.74</v>
      </c>
      <c r="F46" s="136">
        <v>130.74</v>
      </c>
      <c r="G46" s="125">
        <f t="shared" si="1"/>
        <v>1382.96772</v>
      </c>
      <c r="H46" s="137"/>
      <c r="I46" s="8"/>
    </row>
    <row r="47" s="3" customFormat="1" ht="18.6" customHeight="1" spans="1:9">
      <c r="A47" s="33">
        <v>41</v>
      </c>
      <c r="B47" s="71" t="s">
        <v>56</v>
      </c>
      <c r="C47" s="134" t="s">
        <v>13</v>
      </c>
      <c r="D47" s="35" t="s">
        <v>36</v>
      </c>
      <c r="E47" s="135">
        <v>5.08</v>
      </c>
      <c r="F47" s="136">
        <v>5.08</v>
      </c>
      <c r="G47" s="125">
        <f t="shared" si="1"/>
        <v>53.73624</v>
      </c>
      <c r="H47" s="137"/>
      <c r="I47" s="8"/>
    </row>
    <row r="48" s="3" customFormat="1" ht="18.6" customHeight="1" spans="1:9">
      <c r="A48" s="33">
        <v>42</v>
      </c>
      <c r="B48" s="71" t="s">
        <v>57</v>
      </c>
      <c r="C48" s="134" t="s">
        <v>13</v>
      </c>
      <c r="D48" s="35" t="s">
        <v>36</v>
      </c>
      <c r="E48" s="135">
        <v>5.7</v>
      </c>
      <c r="F48" s="136">
        <v>5.7</v>
      </c>
      <c r="G48" s="125">
        <f t="shared" si="1"/>
        <v>60.2946</v>
      </c>
      <c r="H48" s="137"/>
      <c r="I48" s="8"/>
    </row>
    <row r="49" s="3" customFormat="1" ht="18.6" customHeight="1" spans="1:9">
      <c r="A49" s="33">
        <v>43</v>
      </c>
      <c r="B49" s="71" t="s">
        <v>58</v>
      </c>
      <c r="C49" s="134" t="s">
        <v>13</v>
      </c>
      <c r="D49" s="35" t="s">
        <v>36</v>
      </c>
      <c r="E49" s="135">
        <v>8.58</v>
      </c>
      <c r="F49" s="136">
        <v>8.58</v>
      </c>
      <c r="G49" s="125">
        <f t="shared" si="1"/>
        <v>90.75924</v>
      </c>
      <c r="H49" s="137"/>
      <c r="I49" s="8"/>
    </row>
    <row r="50" s="3" customFormat="1" ht="18.6" customHeight="1" spans="1:9">
      <c r="A50" s="33">
        <v>44</v>
      </c>
      <c r="B50" s="71" t="s">
        <v>59</v>
      </c>
      <c r="C50" s="134" t="s">
        <v>13</v>
      </c>
      <c r="D50" s="134" t="s">
        <v>60</v>
      </c>
      <c r="E50" s="135">
        <v>7.27</v>
      </c>
      <c r="F50" s="136">
        <v>7.27</v>
      </c>
      <c r="G50" s="125">
        <f t="shared" si="1"/>
        <v>76.90206</v>
      </c>
      <c r="H50" s="137"/>
      <c r="I50" s="8"/>
    </row>
    <row r="51" s="3" customFormat="1" ht="18.6" customHeight="1" spans="1:9">
      <c r="A51" s="33">
        <v>45</v>
      </c>
      <c r="B51" s="71" t="s">
        <v>61</v>
      </c>
      <c r="C51" s="134" t="s">
        <v>13</v>
      </c>
      <c r="D51" s="134" t="s">
        <v>60</v>
      </c>
      <c r="E51" s="135">
        <v>18.65</v>
      </c>
      <c r="F51" s="136">
        <v>18.65</v>
      </c>
      <c r="G51" s="125">
        <f t="shared" si="1"/>
        <v>197.2797</v>
      </c>
      <c r="H51" s="137"/>
      <c r="I51" s="8"/>
    </row>
    <row r="52" s="3" customFormat="1" ht="18.6" customHeight="1" spans="1:9">
      <c r="A52" s="33">
        <v>46</v>
      </c>
      <c r="B52" s="71" t="s">
        <v>62</v>
      </c>
      <c r="C52" s="134" t="s">
        <v>13</v>
      </c>
      <c r="D52" s="134" t="s">
        <v>25</v>
      </c>
      <c r="E52" s="135">
        <v>41.3</v>
      </c>
      <c r="F52" s="136">
        <v>41.3</v>
      </c>
      <c r="G52" s="125">
        <f t="shared" si="1"/>
        <v>436.8714</v>
      </c>
      <c r="H52" s="137"/>
      <c r="I52" s="8"/>
    </row>
    <row r="53" s="3" customFormat="1" ht="18.6" customHeight="1" spans="1:9">
      <c r="A53" s="33">
        <v>47</v>
      </c>
      <c r="B53" s="71" t="s">
        <v>63</v>
      </c>
      <c r="C53" s="134" t="s">
        <v>13</v>
      </c>
      <c r="D53" s="134" t="s">
        <v>60</v>
      </c>
      <c r="E53" s="135">
        <v>8.48</v>
      </c>
      <c r="F53" s="136">
        <v>8.48</v>
      </c>
      <c r="G53" s="125">
        <f t="shared" si="1"/>
        <v>89.70144</v>
      </c>
      <c r="H53" s="137"/>
      <c r="I53" s="8"/>
    </row>
    <row r="54" s="3" customFormat="1" ht="18.6" customHeight="1" spans="1:9">
      <c r="A54" s="33">
        <v>48</v>
      </c>
      <c r="B54" s="71" t="s">
        <v>64</v>
      </c>
      <c r="C54" s="134" t="s">
        <v>13</v>
      </c>
      <c r="D54" s="134" t="s">
        <v>25</v>
      </c>
      <c r="E54" s="135">
        <v>53.27</v>
      </c>
      <c r="F54" s="136">
        <v>53.27</v>
      </c>
      <c r="G54" s="125">
        <f t="shared" si="1"/>
        <v>563.49006</v>
      </c>
      <c r="H54" s="137"/>
      <c r="I54" s="8"/>
    </row>
    <row r="55" s="3" customFormat="1" ht="18.6" customHeight="1" spans="1:9">
      <c r="A55" s="33">
        <v>49</v>
      </c>
      <c r="B55" s="71" t="s">
        <v>65</v>
      </c>
      <c r="C55" s="134" t="s">
        <v>13</v>
      </c>
      <c r="D55" s="134" t="s">
        <v>60</v>
      </c>
      <c r="E55" s="135">
        <v>5.81</v>
      </c>
      <c r="F55" s="136">
        <v>5.81</v>
      </c>
      <c r="G55" s="125">
        <f t="shared" si="1"/>
        <v>61.45818</v>
      </c>
      <c r="H55" s="137"/>
      <c r="I55" s="8"/>
    </row>
    <row r="56" s="3" customFormat="1" ht="18.6" customHeight="1" spans="1:9">
      <c r="A56" s="33">
        <v>50</v>
      </c>
      <c r="B56" s="71" t="s">
        <v>66</v>
      </c>
      <c r="C56" s="134" t="s">
        <v>13</v>
      </c>
      <c r="D56" s="134" t="s">
        <v>60</v>
      </c>
      <c r="E56" s="135">
        <v>7.15</v>
      </c>
      <c r="F56" s="136">
        <v>7.15</v>
      </c>
      <c r="G56" s="125">
        <f t="shared" si="1"/>
        <v>75.6327</v>
      </c>
      <c r="H56" s="137"/>
      <c r="I56" s="8"/>
    </row>
    <row r="57" s="3" customFormat="1" ht="18.6" customHeight="1" spans="1:9">
      <c r="A57" s="33">
        <v>51</v>
      </c>
      <c r="B57" s="71" t="s">
        <v>67</v>
      </c>
      <c r="C57" s="134" t="s">
        <v>13</v>
      </c>
      <c r="D57" s="134" t="s">
        <v>60</v>
      </c>
      <c r="E57" s="135">
        <v>11.43</v>
      </c>
      <c r="F57" s="136">
        <v>11.43</v>
      </c>
      <c r="G57" s="125">
        <f t="shared" si="1"/>
        <v>120.90654</v>
      </c>
      <c r="H57" s="137"/>
      <c r="I57" s="8"/>
    </row>
    <row r="58" s="3" customFormat="1" ht="18.6" customHeight="1" spans="1:9">
      <c r="A58" s="33">
        <v>52</v>
      </c>
      <c r="B58" s="71" t="s">
        <v>68</v>
      </c>
      <c r="C58" s="134" t="s">
        <v>13</v>
      </c>
      <c r="D58" s="134" t="s">
        <v>60</v>
      </c>
      <c r="E58" s="135">
        <v>9.95</v>
      </c>
      <c r="F58" s="136">
        <v>9.95</v>
      </c>
      <c r="G58" s="125">
        <f t="shared" si="1"/>
        <v>105.2511</v>
      </c>
      <c r="H58" s="137"/>
      <c r="I58" s="8"/>
    </row>
    <row r="59" s="3" customFormat="1" ht="18.6" customHeight="1" spans="1:9">
      <c r="A59" s="33">
        <v>53</v>
      </c>
      <c r="B59" s="71" t="s">
        <v>69</v>
      </c>
      <c r="C59" s="134" t="s">
        <v>13</v>
      </c>
      <c r="D59" s="134" t="s">
        <v>60</v>
      </c>
      <c r="E59" s="135">
        <v>5.28</v>
      </c>
      <c r="F59" s="136">
        <v>5.28</v>
      </c>
      <c r="G59" s="125">
        <f t="shared" si="1"/>
        <v>55.85184</v>
      </c>
      <c r="H59" s="137"/>
      <c r="I59" s="8"/>
    </row>
    <row r="60" s="3" customFormat="1" ht="18.6" customHeight="1" spans="1:9">
      <c r="A60" s="33">
        <v>54</v>
      </c>
      <c r="B60" s="71" t="s">
        <v>70</v>
      </c>
      <c r="C60" s="134" t="s">
        <v>13</v>
      </c>
      <c r="D60" s="134" t="s">
        <v>60</v>
      </c>
      <c r="E60" s="135">
        <v>6.6</v>
      </c>
      <c r="F60" s="136">
        <v>6.6</v>
      </c>
      <c r="G60" s="125">
        <f t="shared" si="1"/>
        <v>69.8148</v>
      </c>
      <c r="H60" s="137"/>
      <c r="I60" s="8"/>
    </row>
    <row r="61" s="3" customFormat="1" ht="18.6" customHeight="1" spans="1:9">
      <c r="A61" s="33">
        <v>55</v>
      </c>
      <c r="B61" s="71" t="s">
        <v>71</v>
      </c>
      <c r="C61" s="134" t="s">
        <v>13</v>
      </c>
      <c r="D61" s="134" t="s">
        <v>60</v>
      </c>
      <c r="E61" s="135">
        <v>19.44</v>
      </c>
      <c r="F61" s="136">
        <v>19.44</v>
      </c>
      <c r="G61" s="125">
        <f t="shared" si="1"/>
        <v>205.63632</v>
      </c>
      <c r="H61" s="137"/>
      <c r="I61" s="8"/>
    </row>
    <row r="62" s="3" customFormat="1" ht="18.6" customHeight="1" spans="1:9">
      <c r="A62" s="33">
        <v>56</v>
      </c>
      <c r="B62" s="71"/>
      <c r="C62" s="134"/>
      <c r="D62" s="137"/>
      <c r="E62" s="135"/>
      <c r="F62" s="136"/>
      <c r="G62" s="125"/>
      <c r="H62" s="137"/>
      <c r="I62" s="8"/>
    </row>
    <row r="63" s="3" customFormat="1" ht="18.6" customHeight="1" spans="1:9">
      <c r="A63" s="33">
        <v>57</v>
      </c>
      <c r="B63" s="71" t="s">
        <v>72</v>
      </c>
      <c r="C63" s="134"/>
      <c r="D63" s="137"/>
      <c r="E63" s="135">
        <v>1017.85</v>
      </c>
      <c r="F63" s="136">
        <v>1017.85</v>
      </c>
      <c r="G63" s="125">
        <f t="shared" si="1"/>
        <v>10766.8173</v>
      </c>
      <c r="H63" s="137"/>
      <c r="I63" s="8"/>
    </row>
    <row r="64" s="3" customFormat="1" ht="15" customHeight="1" spans="1:9">
      <c r="A64" s="109"/>
      <c r="B64" s="110"/>
      <c r="C64" s="111"/>
      <c r="D64" s="109"/>
      <c r="E64" s="112"/>
      <c r="F64" s="12"/>
      <c r="G64" s="13"/>
      <c r="H64" s="109"/>
      <c r="I64" s="8"/>
    </row>
    <row r="65" s="3" customFormat="1" ht="15" customHeight="1" spans="1:9">
      <c r="A65" s="109"/>
      <c r="B65" s="110"/>
      <c r="C65" s="111"/>
      <c r="D65" s="109"/>
      <c r="E65" s="112"/>
      <c r="F65" s="12"/>
      <c r="G65" s="13"/>
      <c r="H65" s="109"/>
      <c r="I65" s="8"/>
    </row>
    <row r="66" s="3" customFormat="1" ht="15" customHeight="1" spans="1:9">
      <c r="A66" s="109"/>
      <c r="B66" s="110"/>
      <c r="C66" s="111"/>
      <c r="D66" s="109"/>
      <c r="E66" s="112"/>
      <c r="F66" s="12"/>
      <c r="G66" s="13"/>
      <c r="H66" s="109"/>
      <c r="I66" s="8"/>
    </row>
    <row r="67" s="3" customFormat="1" ht="15" customHeight="1" spans="1:9">
      <c r="A67" s="109"/>
      <c r="B67" s="110"/>
      <c r="C67" s="111"/>
      <c r="D67" s="109"/>
      <c r="E67" s="112"/>
      <c r="F67" s="12"/>
      <c r="G67" s="13"/>
      <c r="H67" s="109"/>
      <c r="I67" s="8"/>
    </row>
    <row r="68" s="3" customFormat="1" ht="15" customHeight="1" spans="1:9">
      <c r="A68" s="109"/>
      <c r="B68" s="110"/>
      <c r="C68" s="111"/>
      <c r="D68" s="109"/>
      <c r="E68" s="112"/>
      <c r="F68" s="12"/>
      <c r="G68" s="13"/>
      <c r="H68" s="109"/>
      <c r="I68" s="8"/>
    </row>
    <row r="69" s="3" customFormat="1" ht="15" customHeight="1" spans="1:9">
      <c r="A69" s="109"/>
      <c r="B69" s="110"/>
      <c r="C69" s="111"/>
      <c r="D69" s="109"/>
      <c r="E69" s="112"/>
      <c r="F69" s="12"/>
      <c r="G69" s="13"/>
      <c r="H69" s="109"/>
      <c r="I69" s="8"/>
    </row>
    <row r="70" s="3" customFormat="1" ht="15" customHeight="1" spans="1:9">
      <c r="A70" s="109"/>
      <c r="B70" s="110"/>
      <c r="C70" s="111"/>
      <c r="D70" s="109"/>
      <c r="E70" s="112"/>
      <c r="F70" s="12"/>
      <c r="G70" s="13"/>
      <c r="H70" s="109"/>
      <c r="I70" s="8"/>
    </row>
    <row r="71" s="3" customFormat="1" ht="15" customHeight="1" spans="1:9">
      <c r="A71" s="109"/>
      <c r="B71" s="110"/>
      <c r="C71" s="111"/>
      <c r="D71" s="109"/>
      <c r="E71" s="112"/>
      <c r="F71" s="12"/>
      <c r="G71" s="13"/>
      <c r="H71" s="109"/>
      <c r="I71" s="8"/>
    </row>
    <row r="72" s="3" customFormat="1" ht="15" customHeight="1" spans="1:9">
      <c r="A72" s="109"/>
      <c r="B72" s="110"/>
      <c r="C72" s="111"/>
      <c r="D72" s="109"/>
      <c r="E72" s="112"/>
      <c r="F72" s="12"/>
      <c r="G72" s="13"/>
      <c r="H72" s="109"/>
      <c r="I72" s="8"/>
    </row>
    <row r="73" s="3" customFormat="1" ht="15" customHeight="1" spans="1:9">
      <c r="A73" s="109"/>
      <c r="B73" s="110"/>
      <c r="C73" s="111"/>
      <c r="D73" s="109"/>
      <c r="E73" s="112"/>
      <c r="F73" s="12"/>
      <c r="G73" s="13"/>
      <c r="H73" s="109"/>
      <c r="I73" s="8"/>
    </row>
    <row r="74" s="3" customFormat="1" ht="15" customHeight="1" spans="1:9">
      <c r="A74" s="109"/>
      <c r="B74" s="110"/>
      <c r="C74" s="111"/>
      <c r="D74" s="109"/>
      <c r="E74" s="112"/>
      <c r="F74" s="12"/>
      <c r="G74" s="13"/>
      <c r="H74" s="109"/>
      <c r="I74" s="8"/>
    </row>
    <row r="75" s="3" customFormat="1" ht="15" customHeight="1" spans="1:9">
      <c r="A75" s="109"/>
      <c r="B75" s="110"/>
      <c r="C75" s="111"/>
      <c r="D75" s="109"/>
      <c r="E75" s="112"/>
      <c r="F75" s="12"/>
      <c r="G75" s="13"/>
      <c r="H75" s="109"/>
      <c r="I75" s="8"/>
    </row>
    <row r="76" s="3" customFormat="1" ht="15" customHeight="1" spans="1:9">
      <c r="A76" s="109"/>
      <c r="B76" s="110"/>
      <c r="C76" s="111"/>
      <c r="D76" s="109"/>
      <c r="E76" s="112"/>
      <c r="F76" s="12"/>
      <c r="G76" s="13"/>
      <c r="H76" s="109"/>
      <c r="I76" s="8"/>
    </row>
    <row r="77" s="3" customFormat="1" ht="15" customHeight="1" spans="1:9">
      <c r="A77" s="109"/>
      <c r="B77" s="110"/>
      <c r="C77" s="111"/>
      <c r="D77" s="109"/>
      <c r="E77" s="112"/>
      <c r="F77" s="12"/>
      <c r="G77" s="13"/>
      <c r="H77" s="109"/>
      <c r="I77" s="8"/>
    </row>
    <row r="78" s="3" customFormat="1" ht="15" customHeight="1" spans="1:9">
      <c r="A78" s="109"/>
      <c r="B78" s="110"/>
      <c r="C78" s="111"/>
      <c r="D78" s="109"/>
      <c r="E78" s="112"/>
      <c r="F78" s="12"/>
      <c r="G78" s="13"/>
      <c r="H78" s="109"/>
      <c r="I78" s="8"/>
    </row>
    <row r="79" s="3" customFormat="1" ht="15" customHeight="1" spans="1:9">
      <c r="A79" s="109"/>
      <c r="B79" s="110"/>
      <c r="C79" s="111"/>
      <c r="D79" s="109"/>
      <c r="E79" s="112"/>
      <c r="F79" s="12"/>
      <c r="G79" s="13"/>
      <c r="H79" s="109"/>
      <c r="I79" s="8"/>
    </row>
    <row r="80" s="3" customFormat="1" ht="15" customHeight="1" spans="1:9">
      <c r="A80" s="109"/>
      <c r="B80" s="110"/>
      <c r="C80" s="111"/>
      <c r="D80" s="109"/>
      <c r="E80" s="112"/>
      <c r="F80" s="12"/>
      <c r="G80" s="13"/>
      <c r="H80" s="109"/>
      <c r="I80" s="8"/>
    </row>
    <row r="81" s="3" customFormat="1" ht="15" customHeight="1" spans="1:9">
      <c r="A81" s="109"/>
      <c r="B81" s="110"/>
      <c r="C81" s="111"/>
      <c r="D81" s="109"/>
      <c r="E81" s="112"/>
      <c r="F81" s="12"/>
      <c r="G81" s="13"/>
      <c r="H81" s="109"/>
      <c r="I81" s="8"/>
    </row>
    <row r="82" s="3" customFormat="1" ht="15" customHeight="1" spans="1:9">
      <c r="A82" s="109"/>
      <c r="B82" s="110"/>
      <c r="C82" s="111"/>
      <c r="D82" s="109"/>
      <c r="E82" s="112"/>
      <c r="F82" s="12"/>
      <c r="G82" s="13"/>
      <c r="H82" s="109"/>
      <c r="I82" s="8"/>
    </row>
    <row r="83" s="3" customFormat="1" ht="15" customHeight="1" spans="1:9">
      <c r="A83" s="109"/>
      <c r="B83" s="110"/>
      <c r="C83" s="111"/>
      <c r="D83" s="109"/>
      <c r="E83" s="112"/>
      <c r="F83" s="12"/>
      <c r="G83" s="13"/>
      <c r="H83" s="109"/>
      <c r="I83" s="8"/>
    </row>
    <row r="84" s="3" customFormat="1" ht="15" customHeight="1" spans="1:9">
      <c r="A84" s="109"/>
      <c r="B84" s="110"/>
      <c r="C84" s="111"/>
      <c r="D84" s="109"/>
      <c r="E84" s="112"/>
      <c r="F84" s="12"/>
      <c r="G84" s="13"/>
      <c r="H84" s="109"/>
      <c r="I84" s="8"/>
    </row>
    <row r="85" s="3" customFormat="1" ht="15" customHeight="1" spans="1:9">
      <c r="A85" s="109"/>
      <c r="B85" s="110"/>
      <c r="C85" s="111"/>
      <c r="D85" s="109"/>
      <c r="E85" s="112"/>
      <c r="F85" s="12"/>
      <c r="G85" s="13"/>
      <c r="H85" s="109"/>
      <c r="I85" s="8"/>
    </row>
    <row r="86" s="3" customFormat="1" ht="15" customHeight="1" spans="1:9">
      <c r="A86" s="109"/>
      <c r="B86" s="110"/>
      <c r="C86" s="111"/>
      <c r="D86" s="109"/>
      <c r="E86" s="112"/>
      <c r="F86" s="12"/>
      <c r="G86" s="13"/>
      <c r="H86" s="109"/>
      <c r="I86" s="8"/>
    </row>
    <row r="87" s="3" customFormat="1" ht="15" customHeight="1" spans="1:9">
      <c r="A87" s="109"/>
      <c r="B87" s="110"/>
      <c r="C87" s="111"/>
      <c r="D87" s="109"/>
      <c r="E87" s="112"/>
      <c r="F87" s="12"/>
      <c r="G87" s="13"/>
      <c r="H87" s="109"/>
      <c r="I87" s="8"/>
    </row>
    <row r="88" s="3" customFormat="1" ht="15" customHeight="1" spans="1:9">
      <c r="A88" s="109"/>
      <c r="B88" s="110"/>
      <c r="C88" s="111"/>
      <c r="D88" s="109"/>
      <c r="E88" s="112"/>
      <c r="F88" s="12"/>
      <c r="G88" s="13"/>
      <c r="H88" s="109"/>
      <c r="I88" s="8"/>
    </row>
    <row r="89" s="3" customFormat="1" ht="15" customHeight="1" spans="1:9">
      <c r="A89" s="109"/>
      <c r="B89" s="110"/>
      <c r="C89" s="111"/>
      <c r="D89" s="109"/>
      <c r="E89" s="112"/>
      <c r="F89" s="12"/>
      <c r="G89" s="13"/>
      <c r="H89" s="109"/>
      <c r="I89" s="8"/>
    </row>
    <row r="90" s="3" customFormat="1" ht="15" customHeight="1" spans="1:9">
      <c r="A90" s="109"/>
      <c r="B90" s="110"/>
      <c r="C90" s="111"/>
      <c r="D90" s="109"/>
      <c r="E90" s="112"/>
      <c r="F90" s="12"/>
      <c r="G90" s="13"/>
      <c r="H90" s="109"/>
      <c r="I90" s="8"/>
    </row>
    <row r="91" s="3" customFormat="1" ht="15" customHeight="1" spans="1:9">
      <c r="A91" s="109"/>
      <c r="B91" s="110"/>
      <c r="C91" s="111"/>
      <c r="D91" s="109"/>
      <c r="E91" s="112"/>
      <c r="F91" s="12"/>
      <c r="G91" s="13"/>
      <c r="H91" s="109"/>
      <c r="I91" s="8"/>
    </row>
    <row r="92" s="3" customFormat="1" ht="15" customHeight="1" spans="1:9">
      <c r="A92" s="109"/>
      <c r="B92" s="110"/>
      <c r="C92" s="111"/>
      <c r="D92" s="109"/>
      <c r="E92" s="112"/>
      <c r="F92" s="12"/>
      <c r="G92" s="13"/>
      <c r="H92" s="109"/>
      <c r="I92" s="8"/>
    </row>
    <row r="93" s="3" customFormat="1" ht="15" customHeight="1" spans="1:9">
      <c r="A93" s="109"/>
      <c r="B93" s="110"/>
      <c r="C93" s="111"/>
      <c r="D93" s="109"/>
      <c r="E93" s="112"/>
      <c r="F93" s="12"/>
      <c r="G93" s="13"/>
      <c r="H93" s="109"/>
      <c r="I93" s="8"/>
    </row>
    <row r="94" s="3" customFormat="1" ht="15" customHeight="1" spans="1:9">
      <c r="A94" s="109"/>
      <c r="B94" s="110"/>
      <c r="C94" s="111"/>
      <c r="D94" s="109"/>
      <c r="E94" s="112"/>
      <c r="F94" s="12"/>
      <c r="G94" s="13"/>
      <c r="H94" s="109"/>
      <c r="I94" s="8"/>
    </row>
    <row r="95" s="3" customFormat="1" ht="15" customHeight="1" spans="1:9">
      <c r="A95" s="109"/>
      <c r="B95" s="110"/>
      <c r="C95" s="111"/>
      <c r="D95" s="109"/>
      <c r="E95" s="112"/>
      <c r="F95" s="12"/>
      <c r="G95" s="13"/>
      <c r="H95" s="109"/>
      <c r="I95" s="8"/>
    </row>
    <row r="96" s="3" customFormat="1" ht="15" customHeight="1" spans="1:9">
      <c r="A96" s="109"/>
      <c r="B96" s="110"/>
      <c r="C96" s="111"/>
      <c r="D96" s="109"/>
      <c r="E96" s="112"/>
      <c r="F96" s="12"/>
      <c r="G96" s="13"/>
      <c r="H96" s="109"/>
      <c r="I96" s="8"/>
    </row>
    <row r="97" s="3" customFormat="1" ht="15" customHeight="1" spans="1:9">
      <c r="A97" s="109"/>
      <c r="B97" s="110"/>
      <c r="C97" s="111"/>
      <c r="D97" s="109"/>
      <c r="E97" s="112"/>
      <c r="F97" s="12"/>
      <c r="G97" s="13"/>
      <c r="H97" s="109"/>
      <c r="I97" s="8"/>
    </row>
    <row r="98" s="3" customFormat="1" ht="15" customHeight="1" spans="1:9">
      <c r="A98" s="109"/>
      <c r="B98" s="110"/>
      <c r="C98" s="111"/>
      <c r="D98" s="109"/>
      <c r="E98" s="112"/>
      <c r="F98" s="12"/>
      <c r="G98" s="13"/>
      <c r="H98" s="109"/>
      <c r="I98" s="8"/>
    </row>
    <row r="99" s="3" customFormat="1" ht="15" customHeight="1" spans="1:9">
      <c r="A99" s="109"/>
      <c r="B99" s="110"/>
      <c r="C99" s="111"/>
      <c r="D99" s="109"/>
      <c r="E99" s="112"/>
      <c r="F99" s="12"/>
      <c r="G99" s="13"/>
      <c r="H99" s="109"/>
      <c r="I99" s="8"/>
    </row>
    <row r="100" s="3" customFormat="1" ht="15" customHeight="1" spans="1:9">
      <c r="A100" s="109"/>
      <c r="B100" s="110"/>
      <c r="C100" s="111"/>
      <c r="D100" s="109"/>
      <c r="E100" s="112"/>
      <c r="F100" s="12"/>
      <c r="G100" s="13"/>
      <c r="H100" s="109"/>
      <c r="I100" s="8"/>
    </row>
    <row r="101" s="3" customFormat="1" ht="15" customHeight="1" spans="1:9">
      <c r="A101" s="109"/>
      <c r="B101" s="110"/>
      <c r="C101" s="111"/>
      <c r="D101" s="109"/>
      <c r="E101" s="112"/>
      <c r="F101" s="12"/>
      <c r="G101" s="13"/>
      <c r="H101" s="109"/>
      <c r="I101" s="8"/>
    </row>
    <row r="102" s="3" customFormat="1" ht="15" customHeight="1" spans="1:9">
      <c r="A102" s="109"/>
      <c r="B102" s="110"/>
      <c r="C102" s="111"/>
      <c r="D102" s="109"/>
      <c r="E102" s="112"/>
      <c r="F102" s="12"/>
      <c r="G102" s="13"/>
      <c r="H102" s="109"/>
      <c r="I102" s="8"/>
    </row>
    <row r="103" s="3" customFormat="1" ht="15" customHeight="1" spans="1:9">
      <c r="A103" s="109"/>
      <c r="B103" s="110"/>
      <c r="C103" s="111"/>
      <c r="D103" s="109"/>
      <c r="E103" s="112"/>
      <c r="F103" s="12"/>
      <c r="G103" s="13"/>
      <c r="H103" s="109"/>
      <c r="I103" s="8"/>
    </row>
    <row r="104" s="3" customFormat="1" ht="15" customHeight="1" spans="1:9">
      <c r="A104" s="109"/>
      <c r="B104" s="110"/>
      <c r="C104" s="111"/>
      <c r="D104" s="109"/>
      <c r="E104" s="112"/>
      <c r="F104" s="12"/>
      <c r="G104" s="13"/>
      <c r="H104" s="109"/>
      <c r="I104" s="8"/>
    </row>
    <row r="105" s="3" customFormat="1" ht="15" customHeight="1" spans="1:9">
      <c r="A105" s="109"/>
      <c r="B105" s="110"/>
      <c r="C105" s="111"/>
      <c r="D105" s="109"/>
      <c r="E105" s="112"/>
      <c r="F105" s="12"/>
      <c r="G105" s="13"/>
      <c r="H105" s="109"/>
      <c r="I105" s="8"/>
    </row>
    <row r="106" s="3" customFormat="1" ht="15" customHeight="1" spans="1:9">
      <c r="A106" s="109"/>
      <c r="B106" s="110"/>
      <c r="C106" s="111"/>
      <c r="D106" s="109"/>
      <c r="E106" s="112"/>
      <c r="F106" s="12"/>
      <c r="G106" s="13"/>
      <c r="H106" s="109"/>
      <c r="I106" s="8"/>
    </row>
    <row r="107" s="3" customFormat="1" ht="15" customHeight="1" spans="1:9">
      <c r="A107" s="109"/>
      <c r="B107" s="110"/>
      <c r="C107" s="111"/>
      <c r="D107" s="109"/>
      <c r="E107" s="112"/>
      <c r="F107" s="12"/>
      <c r="G107" s="13"/>
      <c r="H107" s="109"/>
      <c r="I107" s="8"/>
    </row>
    <row r="108" s="3" customFormat="1" ht="15" customHeight="1" spans="1:9">
      <c r="A108" s="109"/>
      <c r="B108" s="110"/>
      <c r="C108" s="111"/>
      <c r="D108" s="109"/>
      <c r="E108" s="112"/>
      <c r="F108" s="12"/>
      <c r="G108" s="13"/>
      <c r="H108" s="109"/>
      <c r="I108" s="8"/>
    </row>
    <row r="109" s="3" customFormat="1" ht="15" customHeight="1" spans="1:9">
      <c r="A109" s="109"/>
      <c r="B109" s="110"/>
      <c r="C109" s="111"/>
      <c r="D109" s="109"/>
      <c r="E109" s="112"/>
      <c r="F109" s="12"/>
      <c r="G109" s="13"/>
      <c r="H109" s="109"/>
      <c r="I109" s="8"/>
    </row>
    <row r="110" s="3" customFormat="1" ht="15" customHeight="1" spans="1:9">
      <c r="A110" s="109"/>
      <c r="B110" s="110"/>
      <c r="C110" s="111"/>
      <c r="D110" s="109"/>
      <c r="E110" s="112"/>
      <c r="F110" s="12"/>
      <c r="G110" s="13"/>
      <c r="H110" s="109"/>
      <c r="I110" s="8"/>
    </row>
    <row r="111" s="3" customFormat="1" ht="15" customHeight="1" spans="1:9">
      <c r="A111" s="109"/>
      <c r="B111" s="110"/>
      <c r="C111" s="111"/>
      <c r="D111" s="109"/>
      <c r="E111" s="112"/>
      <c r="F111" s="12"/>
      <c r="G111" s="13"/>
      <c r="H111" s="109"/>
      <c r="I111" s="8"/>
    </row>
    <row r="112" s="3" customFormat="1" ht="15" customHeight="1" spans="1:9">
      <c r="A112" s="109"/>
      <c r="B112" s="110"/>
      <c r="C112" s="111"/>
      <c r="D112" s="109"/>
      <c r="E112" s="112"/>
      <c r="F112" s="12"/>
      <c r="G112" s="13"/>
      <c r="H112" s="109"/>
      <c r="I112" s="8"/>
    </row>
    <row r="113" s="3" customFormat="1" ht="15" customHeight="1" spans="1:9">
      <c r="A113" s="109"/>
      <c r="B113" s="110"/>
      <c r="C113" s="111"/>
      <c r="D113" s="109"/>
      <c r="E113" s="112"/>
      <c r="F113" s="12"/>
      <c r="G113" s="13"/>
      <c r="H113" s="109"/>
      <c r="I113" s="8"/>
    </row>
    <row r="114" s="8" customFormat="1" ht="15" customHeight="1" spans="1:8">
      <c r="A114" s="109" t="s">
        <v>73</v>
      </c>
      <c r="B114" s="110"/>
      <c r="C114" s="111"/>
      <c r="D114" s="109"/>
      <c r="E114" s="112"/>
      <c r="F114" s="12"/>
      <c r="G114" s="13"/>
      <c r="H114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76</v>
      </c>
      <c r="E6" s="30" t="s">
        <v>77</v>
      </c>
      <c r="F6" s="30" t="s">
        <v>7</v>
      </c>
      <c r="G6" s="32" t="s">
        <v>8</v>
      </c>
      <c r="H6" s="32" t="s">
        <v>9</v>
      </c>
      <c r="I6" s="30" t="s">
        <v>78</v>
      </c>
      <c r="J6" s="53" t="s">
        <v>79</v>
      </c>
      <c r="K6" s="54" t="s">
        <v>80</v>
      </c>
      <c r="L6" s="55" t="s">
        <v>81</v>
      </c>
      <c r="M6" s="53" t="s">
        <v>10</v>
      </c>
      <c r="N6" s="30" t="s">
        <v>82</v>
      </c>
      <c r="O6" s="30" t="s">
        <v>83</v>
      </c>
      <c r="P6" s="30" t="s">
        <v>84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73</v>
      </c>
      <c r="B209" s="110"/>
      <c r="C209" s="111"/>
      <c r="D209" s="111"/>
      <c r="E209" s="109" t="s">
        <v>86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76</v>
      </c>
      <c r="E6" s="30" t="s">
        <v>77</v>
      </c>
      <c r="F6" s="30" t="s">
        <v>7</v>
      </c>
      <c r="G6" s="32" t="s">
        <v>8</v>
      </c>
      <c r="H6" s="32" t="s">
        <v>9</v>
      </c>
      <c r="I6" s="30" t="s">
        <v>78</v>
      </c>
      <c r="J6" s="53" t="s">
        <v>79</v>
      </c>
      <c r="K6" s="54" t="s">
        <v>80</v>
      </c>
      <c r="L6" s="55" t="s">
        <v>81</v>
      </c>
      <c r="M6" s="53" t="s">
        <v>10</v>
      </c>
      <c r="N6" s="30" t="s">
        <v>82</v>
      </c>
      <c r="O6" s="30" t="s">
        <v>83</v>
      </c>
      <c r="P6" s="30" t="s">
        <v>84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73</v>
      </c>
      <c r="B209" s="110"/>
      <c r="C209" s="111"/>
      <c r="D209" s="111"/>
      <c r="E209" s="109" t="s">
        <v>86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76</v>
      </c>
      <c r="E6" s="30" t="s">
        <v>77</v>
      </c>
      <c r="F6" s="30" t="s">
        <v>7</v>
      </c>
      <c r="G6" s="32" t="s">
        <v>8</v>
      </c>
      <c r="H6" s="32" t="s">
        <v>9</v>
      </c>
      <c r="I6" s="30" t="s">
        <v>78</v>
      </c>
      <c r="J6" s="53" t="s">
        <v>79</v>
      </c>
      <c r="K6" s="54" t="s">
        <v>80</v>
      </c>
      <c r="L6" s="55" t="s">
        <v>81</v>
      </c>
      <c r="M6" s="53" t="s">
        <v>10</v>
      </c>
      <c r="N6" s="30" t="s">
        <v>82</v>
      </c>
      <c r="O6" s="30" t="s">
        <v>83</v>
      </c>
      <c r="P6" s="30" t="s">
        <v>84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73</v>
      </c>
      <c r="B209" s="110"/>
      <c r="C209" s="111"/>
      <c r="D209" s="111"/>
      <c r="E209" s="109" t="s">
        <v>86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