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'1'!$A$6:$I$42</definedName>
    <definedName name="_xlnm.Print_Area" localSheetId="0">'1'!$A$1:$I$42</definedName>
    <definedName name="_xlnm.Print_Titles" localSheetId="0">'1'!$1:$6</definedName>
    <definedName name="_xlnm._FilterDatabase" localSheetId="1" hidden="1">'2'!$A$6:$Q$17</definedName>
    <definedName name="_xlnm.Print_Area" localSheetId="1">'2'!$A$1:$Q$17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<sst xmlns="http://schemas.openxmlformats.org/spreadsheetml/2006/main" count="250" uniqueCount="94">
  <si>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</si>
  <si>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</si>
  <si>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    铁岭市铁岭县镇西堡镇杜蒋窝棚村股份经济合作社      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  玉米           所在村名：   杜蒋村   </t>
    </r>
  </si>
  <si>
    <r>
      <rPr>
        <sz val="10.5"/>
        <rFont val="宋体"/>
        <charset val="134"/>
      </rPr>
      <t xml:space="preserve"> 投保人： </t>
    </r>
    <r>
      <rPr>
        <b/>
        <sz val="10"/>
        <rFont val="宋体"/>
        <charset val="134"/>
      </rPr>
      <t xml:space="preserve">铁岭市铁岭县镇西堡镇杜蒋窝棚村胡淑杰等34户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</si>
  <si>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</si>
  <si>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</si>
  <si>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</si>
  <si>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</si>
  <si>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</si>
  <si>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</si>
  <si>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</si>
  <si>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</si>
  <si>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</si>
  <si>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胡淑杰</t>
  </si>
  <si>
    <t>杜蒋村</t>
  </si>
  <si>
    <t>村西村北</t>
  </si>
  <si>
    <t>任传功</t>
  </si>
  <si>
    <t>李春才</t>
  </si>
  <si>
    <t>蒋殿杰</t>
  </si>
  <si>
    <t>王长清</t>
  </si>
  <si>
    <t>赵东生</t>
  </si>
  <si>
    <t>庞洪仁</t>
  </si>
  <si>
    <t>杨占友</t>
  </si>
  <si>
    <t>蒋孝杰</t>
  </si>
  <si>
    <t>董大权</t>
  </si>
  <si>
    <t>杜大伟</t>
  </si>
  <si>
    <t>张红</t>
  </si>
  <si>
    <t>赵刚</t>
  </si>
  <si>
    <t>李德伟</t>
  </si>
  <si>
    <t>杜铁东</t>
  </si>
  <si>
    <t>杜铁军</t>
  </si>
  <si>
    <t>王志刚</t>
  </si>
  <si>
    <t>孟凡清</t>
  </si>
  <si>
    <t>杜超</t>
  </si>
  <si>
    <t>蒋殿春</t>
  </si>
  <si>
    <t>刘国彬</t>
  </si>
  <si>
    <t>肖秀娟</t>
  </si>
  <si>
    <t>杜铁刚</t>
  </si>
  <si>
    <t>仼传利</t>
  </si>
  <si>
    <t>杜国忠</t>
  </si>
  <si>
    <t>杜国连</t>
  </si>
  <si>
    <t>蒋桂艳</t>
  </si>
  <si>
    <t>孙成发</t>
  </si>
  <si>
    <t>杜玉林</t>
  </si>
  <si>
    <t>蒋殿军</t>
  </si>
  <si>
    <t>張洪山</t>
  </si>
  <si>
    <t>刘国庆</t>
  </si>
  <si>
    <t>李德权</t>
  </si>
  <si>
    <t>李德武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</si>
  <si>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</si>
  <si>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</si>
  <si>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      铁岭市铁岭县镇西堡镇杜蒋窝棚村股份经济合作社   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  大豆      所在村名：  杜蒋窝棚村  </t>
    </r>
  </si>
  <si>
    <r>
      <rPr>
        <sz val="10.5"/>
        <rFont val="宋体"/>
        <charset val="134"/>
      </rPr>
      <t xml:space="preserve"> 投保人： </t>
    </r>
    <r>
      <rPr>
        <b/>
        <sz val="10"/>
        <rFont val="宋体"/>
        <charset val="134"/>
      </rPr>
      <t xml:space="preserve">铁岭市铁岭县镇西堡镇杜蒋窝棚村任传利等10户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</si>
  <si>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</si>
  <si>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</si>
  <si>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</si>
  <si>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</si>
  <si>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</si>
  <si>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</si>
  <si>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</si>
  <si>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</si>
  <si>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211221195101152130</t>
  </si>
  <si>
    <t>15041041238</t>
  </si>
  <si>
    <t>村西</t>
  </si>
  <si>
    <t>6214490890008042956</t>
  </si>
  <si>
    <t>农村商业银行铁岭镇西堡支行</t>
  </si>
  <si>
    <t>21122119660402213X</t>
  </si>
  <si>
    <t>13841030348</t>
  </si>
  <si>
    <t>村北</t>
  </si>
  <si>
    <t>6214490890008560544</t>
  </si>
  <si>
    <t>211221196705052119</t>
  </si>
  <si>
    <t>13464488266</t>
  </si>
  <si>
    <t>6214490890008111538</t>
  </si>
  <si>
    <t>211221195702112118</t>
  </si>
  <si>
    <t>18804104932</t>
  </si>
  <si>
    <t>6210260500064668075</t>
  </si>
  <si>
    <t>杜春雨</t>
  </si>
  <si>
    <t>211221198810312137</t>
  </si>
  <si>
    <t>15841000178</t>
  </si>
  <si>
    <t>6214493005200175333</t>
  </si>
  <si>
    <t>211221196807122157</t>
  </si>
  <si>
    <t>13841002327</t>
  </si>
  <si>
    <t>6214490890009104169</t>
  </si>
  <si>
    <t>孟庆和</t>
  </si>
  <si>
    <t>211221195007212117</t>
  </si>
  <si>
    <t>15898017041</t>
  </si>
  <si>
    <t>6214490890008108708</t>
  </si>
  <si>
    <t>211221197010122138</t>
  </si>
  <si>
    <t>503011010100814721</t>
  </si>
  <si>
    <t>211221197211122118</t>
  </si>
  <si>
    <t>6214490890009028814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</si>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</sst>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5" applyNumberFormat="0" applyAlignment="0" applyProtection="0">
      <alignment vertical="center"/>
    </xf>
    <xf numFmtId="0" fontId="27" fillId="6" borderId="26" applyNumberFormat="0" applyAlignment="0" applyProtection="0">
      <alignment vertical="center"/>
    </xf>
    <xf numFmtId="0" fontId="28" fillId="6" borderId="25" applyNumberFormat="0" applyAlignment="0" applyProtection="0">
      <alignment vertical="center"/>
    </xf>
    <xf numFmtId="0" fontId="29" fillId="7" borderId="27" applyNumberFormat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12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11" fillId="0" borderId="9" xfId="0" applyNumberFormat="1" applyFont="1" applyBorder="1" applyAlignment="1">
      <alignment horizontal="center" vertical="center"/>
    </xf>
    <xf numFmtId="0" fontId="13" fillId="0" borderId="11" xfId="54" applyFont="1" applyFill="1" applyBorder="1" applyAlignment="1" quotePrefix="1">
      <alignment horizontal="left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22225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1109980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"/>
  <sheetViews>
    <sheetView tabSelected="1" zoomScale="115" zoomScaleNormal="115" topLeftCell="A26" workbookViewId="0">
      <selection activeCell="H2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0.8666666666667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13</v>
      </c>
      <c r="C7" s="35" t="s">
        <v>14</v>
      </c>
      <c r="D7" s="35" t="s">
        <v>15</v>
      </c>
      <c r="E7" s="38">
        <v>35</v>
      </c>
      <c r="F7" s="39">
        <v>35</v>
      </c>
      <c r="G7" s="38">
        <v>478.24</v>
      </c>
      <c r="H7" s="30"/>
      <c r="I7" s="72"/>
    </row>
    <row r="8" s="4" customFormat="1" ht="18.6" customHeight="1" spans="1:9">
      <c r="A8" s="33">
        <v>2</v>
      </c>
      <c r="B8" s="34" t="s">
        <v>16</v>
      </c>
      <c r="C8" s="35" t="s">
        <v>14</v>
      </c>
      <c r="D8" s="35" t="s">
        <v>15</v>
      </c>
      <c r="E8" s="38">
        <v>98</v>
      </c>
      <c r="F8" s="39">
        <v>98</v>
      </c>
      <c r="G8" s="38">
        <v>1339.07</v>
      </c>
      <c r="H8" s="30"/>
      <c r="I8" s="72"/>
    </row>
    <row r="9" s="5" customFormat="1" ht="18.6" customHeight="1" spans="1:9">
      <c r="A9" s="33">
        <v>3</v>
      </c>
      <c r="B9" s="34" t="s">
        <v>17</v>
      </c>
      <c r="C9" s="35" t="s">
        <v>14</v>
      </c>
      <c r="D9" s="35" t="s">
        <v>15</v>
      </c>
      <c r="E9" s="38">
        <v>30</v>
      </c>
      <c r="F9" s="39">
        <v>30</v>
      </c>
      <c r="G9" s="38">
        <v>409.92</v>
      </c>
      <c r="H9" s="30"/>
      <c r="I9" s="73"/>
    </row>
    <row r="10" s="4" customFormat="1" ht="18.6" customHeight="1" spans="1:9">
      <c r="A10" s="33">
        <v>4</v>
      </c>
      <c r="B10" s="34" t="s">
        <v>18</v>
      </c>
      <c r="C10" s="35" t="s">
        <v>14</v>
      </c>
      <c r="D10" s="35" t="s">
        <v>15</v>
      </c>
      <c r="E10" s="38">
        <v>5</v>
      </c>
      <c r="F10" s="39">
        <v>5</v>
      </c>
      <c r="G10" s="38">
        <v>68.32</v>
      </c>
      <c r="H10" s="30"/>
      <c r="I10" s="72"/>
    </row>
    <row r="11" s="4" customFormat="1" ht="18.6" customHeight="1" spans="1:9">
      <c r="A11" s="33">
        <v>5</v>
      </c>
      <c r="B11" s="34" t="s">
        <v>19</v>
      </c>
      <c r="C11" s="35" t="s">
        <v>14</v>
      </c>
      <c r="D11" s="35" t="s">
        <v>15</v>
      </c>
      <c r="E11" s="38">
        <v>20</v>
      </c>
      <c r="F11" s="39">
        <v>20</v>
      </c>
      <c r="G11" s="38">
        <v>273.28</v>
      </c>
      <c r="H11" s="62"/>
      <c r="I11" s="72"/>
    </row>
    <row r="12" s="4" customFormat="1" ht="18.6" customHeight="1" spans="1:9">
      <c r="A12" s="33">
        <v>6</v>
      </c>
      <c r="B12" s="34" t="s">
        <v>20</v>
      </c>
      <c r="C12" s="35" t="s">
        <v>14</v>
      </c>
      <c r="D12" s="35" t="s">
        <v>15</v>
      </c>
      <c r="E12" s="38">
        <v>40</v>
      </c>
      <c r="F12" s="39">
        <v>40</v>
      </c>
      <c r="G12" s="38">
        <v>546.56</v>
      </c>
      <c r="H12" s="30"/>
      <c r="I12" s="72"/>
    </row>
    <row r="13" s="4" customFormat="1" ht="18.6" customHeight="1" spans="1:9">
      <c r="A13" s="33">
        <v>7</v>
      </c>
      <c r="B13" s="34" t="s">
        <v>21</v>
      </c>
      <c r="C13" s="35" t="s">
        <v>14</v>
      </c>
      <c r="D13" s="35" t="s">
        <v>15</v>
      </c>
      <c r="E13" s="38">
        <v>60</v>
      </c>
      <c r="F13" s="39">
        <v>60</v>
      </c>
      <c r="G13" s="38">
        <v>819.84</v>
      </c>
      <c r="H13" s="30"/>
      <c r="I13" s="72"/>
    </row>
    <row r="14" s="4" customFormat="1" ht="18.6" customHeight="1" spans="1:9">
      <c r="A14" s="33">
        <v>8</v>
      </c>
      <c r="B14" s="34" t="s">
        <v>22</v>
      </c>
      <c r="C14" s="35" t="s">
        <v>14</v>
      </c>
      <c r="D14" s="35" t="s">
        <v>15</v>
      </c>
      <c r="E14" s="38">
        <v>50</v>
      </c>
      <c r="F14" s="39">
        <v>50</v>
      </c>
      <c r="G14" s="38">
        <v>683.2</v>
      </c>
      <c r="H14" s="30"/>
      <c r="I14" s="72"/>
    </row>
    <row r="15" s="4" customFormat="1" ht="18.6" customHeight="1" spans="1:9">
      <c r="A15" s="33">
        <v>9</v>
      </c>
      <c r="B15" s="34" t="s">
        <v>23</v>
      </c>
      <c r="C15" s="35" t="s">
        <v>14</v>
      </c>
      <c r="D15" s="35" t="s">
        <v>15</v>
      </c>
      <c r="E15" s="38">
        <v>50</v>
      </c>
      <c r="F15" s="39">
        <v>50</v>
      </c>
      <c r="G15" s="38">
        <v>683.2</v>
      </c>
      <c r="H15" s="30"/>
      <c r="I15" s="72"/>
    </row>
    <row r="16" s="4" customFormat="1" ht="18.6" customHeight="1" spans="1:9">
      <c r="A16" s="33">
        <v>10</v>
      </c>
      <c r="B16" s="34" t="s">
        <v>24</v>
      </c>
      <c r="C16" s="35" t="s">
        <v>14</v>
      </c>
      <c r="D16" s="35" t="s">
        <v>15</v>
      </c>
      <c r="E16" s="38">
        <v>40</v>
      </c>
      <c r="F16" s="39">
        <v>40</v>
      </c>
      <c r="G16" s="38">
        <v>546.56</v>
      </c>
      <c r="H16" s="30"/>
      <c r="I16" s="72"/>
    </row>
    <row r="17" s="4" customFormat="1" ht="18.6" customHeight="1" spans="1:9">
      <c r="A17" s="33">
        <v>11</v>
      </c>
      <c r="B17" s="34" t="s">
        <v>25</v>
      </c>
      <c r="C17" s="35" t="s">
        <v>14</v>
      </c>
      <c r="D17" s="35" t="s">
        <v>15</v>
      </c>
      <c r="E17" s="38">
        <v>98</v>
      </c>
      <c r="F17" s="39">
        <v>98</v>
      </c>
      <c r="G17" s="38">
        <v>1339.07</v>
      </c>
      <c r="H17" s="30"/>
      <c r="I17" s="72"/>
    </row>
    <row r="18" s="4" customFormat="1" ht="18.6" customHeight="1" spans="1:9">
      <c r="A18" s="33">
        <v>12</v>
      </c>
      <c r="B18" s="34" t="s">
        <v>26</v>
      </c>
      <c r="C18" s="35" t="s">
        <v>14</v>
      </c>
      <c r="D18" s="35" t="s">
        <v>15</v>
      </c>
      <c r="E18" s="38">
        <v>98</v>
      </c>
      <c r="F18" s="39">
        <v>98</v>
      </c>
      <c r="G18" s="38">
        <v>1339.07</v>
      </c>
      <c r="H18" s="30"/>
      <c r="I18" s="72"/>
    </row>
    <row r="19" s="4" customFormat="1" ht="18.6" customHeight="1" spans="1:9">
      <c r="A19" s="33">
        <v>13</v>
      </c>
      <c r="B19" s="34" t="s">
        <v>27</v>
      </c>
      <c r="C19" s="35" t="s">
        <v>14</v>
      </c>
      <c r="D19" s="35" t="s">
        <v>15</v>
      </c>
      <c r="E19" s="38">
        <v>98</v>
      </c>
      <c r="F19" s="39">
        <v>98</v>
      </c>
      <c r="G19" s="38">
        <v>1339.07</v>
      </c>
      <c r="H19" s="63"/>
      <c r="I19" s="72"/>
    </row>
    <row r="20" s="4" customFormat="1" ht="18.6" customHeight="1" spans="1:9">
      <c r="A20" s="33">
        <v>14</v>
      </c>
      <c r="B20" s="34" t="s">
        <v>28</v>
      </c>
      <c r="C20" s="35" t="s">
        <v>14</v>
      </c>
      <c r="D20" s="35" t="s">
        <v>15</v>
      </c>
      <c r="E20" s="38">
        <v>80</v>
      </c>
      <c r="F20" s="39">
        <v>80</v>
      </c>
      <c r="G20" s="38">
        <v>1093.12</v>
      </c>
      <c r="H20" s="30"/>
      <c r="I20" s="72"/>
    </row>
    <row r="21" s="4" customFormat="1" ht="18.6" customHeight="1" spans="1:9">
      <c r="A21" s="33">
        <v>15</v>
      </c>
      <c r="B21" s="34" t="s">
        <v>29</v>
      </c>
      <c r="C21" s="35" t="s">
        <v>14</v>
      </c>
      <c r="D21" s="35" t="s">
        <v>15</v>
      </c>
      <c r="E21" s="38">
        <v>20</v>
      </c>
      <c r="F21" s="39">
        <v>20</v>
      </c>
      <c r="G21" s="38">
        <v>273.28</v>
      </c>
      <c r="H21" s="62"/>
      <c r="I21" s="72"/>
    </row>
    <row r="22" s="4" customFormat="1" ht="18.6" customHeight="1" spans="1:9">
      <c r="A22" s="33">
        <v>16</v>
      </c>
      <c r="B22" s="34" t="s">
        <v>30</v>
      </c>
      <c r="C22" s="35" t="s">
        <v>14</v>
      </c>
      <c r="D22" s="35" t="s">
        <v>15</v>
      </c>
      <c r="E22" s="38">
        <v>10</v>
      </c>
      <c r="F22" s="39">
        <v>10</v>
      </c>
      <c r="G22" s="38">
        <v>136.64</v>
      </c>
      <c r="H22" s="30"/>
      <c r="I22" s="72"/>
    </row>
    <row r="23" s="4" customFormat="1" ht="18.6" customHeight="1" spans="1:9">
      <c r="A23" s="33">
        <v>17</v>
      </c>
      <c r="B23" s="34" t="s">
        <v>31</v>
      </c>
      <c r="C23" s="35" t="s">
        <v>14</v>
      </c>
      <c r="D23" s="35" t="s">
        <v>15</v>
      </c>
      <c r="E23" s="38">
        <v>2</v>
      </c>
      <c r="F23" s="39">
        <v>2</v>
      </c>
      <c r="G23" s="38">
        <v>27.33</v>
      </c>
      <c r="H23" s="30"/>
      <c r="I23" s="72"/>
    </row>
    <row r="24" s="4" customFormat="1" ht="18.6" customHeight="1" spans="1:9">
      <c r="A24" s="33">
        <v>18</v>
      </c>
      <c r="B24" s="34" t="s">
        <v>32</v>
      </c>
      <c r="C24" s="35" t="s">
        <v>14</v>
      </c>
      <c r="D24" s="35" t="s">
        <v>15</v>
      </c>
      <c r="E24" s="38">
        <v>12</v>
      </c>
      <c r="F24" s="39">
        <v>12</v>
      </c>
      <c r="G24" s="38">
        <v>163.97</v>
      </c>
      <c r="H24" s="30"/>
      <c r="I24" s="72"/>
    </row>
    <row r="25" s="4" customFormat="1" ht="18.6" customHeight="1" spans="1:9">
      <c r="A25" s="33">
        <v>19</v>
      </c>
      <c r="B25" s="34" t="s">
        <v>33</v>
      </c>
      <c r="C25" s="35" t="s">
        <v>14</v>
      </c>
      <c r="D25" s="35" t="s">
        <v>15</v>
      </c>
      <c r="E25" s="38">
        <v>90</v>
      </c>
      <c r="F25" s="39">
        <v>90</v>
      </c>
      <c r="G25" s="38">
        <v>1229.76</v>
      </c>
      <c r="H25" s="30"/>
      <c r="I25" s="72"/>
    </row>
    <row r="26" s="4" customFormat="1" ht="18.6" customHeight="1" spans="1:9">
      <c r="A26" s="33">
        <v>20</v>
      </c>
      <c r="B26" s="34" t="s">
        <v>34</v>
      </c>
      <c r="C26" s="35" t="s">
        <v>14</v>
      </c>
      <c r="D26" s="35" t="s">
        <v>15</v>
      </c>
      <c r="E26" s="38">
        <v>15</v>
      </c>
      <c r="F26" s="39">
        <v>15</v>
      </c>
      <c r="G26" s="38">
        <v>204.96</v>
      </c>
      <c r="H26" s="30"/>
      <c r="I26" s="72"/>
    </row>
    <row r="27" s="4" customFormat="1" ht="18.6" customHeight="1" spans="1:9">
      <c r="A27" s="33">
        <v>21</v>
      </c>
      <c r="B27" s="34" t="s">
        <v>35</v>
      </c>
      <c r="C27" s="35" t="s">
        <v>14</v>
      </c>
      <c r="D27" s="35" t="s">
        <v>15</v>
      </c>
      <c r="E27" s="38">
        <v>98</v>
      </c>
      <c r="F27" s="39">
        <v>98</v>
      </c>
      <c r="G27" s="38">
        <v>1339.07</v>
      </c>
      <c r="H27" s="30"/>
      <c r="I27" s="72"/>
    </row>
    <row r="28" s="4" customFormat="1" ht="18.6" customHeight="1" spans="1:9">
      <c r="A28" s="33">
        <v>22</v>
      </c>
      <c r="B28" s="34" t="s">
        <v>36</v>
      </c>
      <c r="C28" s="35" t="s">
        <v>14</v>
      </c>
      <c r="D28" s="35" t="s">
        <v>15</v>
      </c>
      <c r="E28" s="38">
        <v>98</v>
      </c>
      <c r="F28" s="39">
        <v>98</v>
      </c>
      <c r="G28" s="38">
        <v>1339.07</v>
      </c>
      <c r="H28" s="30"/>
      <c r="I28" s="72"/>
    </row>
    <row r="29" s="4" customFormat="1" ht="18.6" customHeight="1" spans="1:9">
      <c r="A29" s="33">
        <v>23</v>
      </c>
      <c r="B29" s="34" t="s">
        <v>37</v>
      </c>
      <c r="C29" s="35" t="s">
        <v>14</v>
      </c>
      <c r="D29" s="35" t="s">
        <v>15</v>
      </c>
      <c r="E29" s="38">
        <v>87</v>
      </c>
      <c r="F29" s="39">
        <v>87</v>
      </c>
      <c r="G29" s="38">
        <v>1188.77</v>
      </c>
      <c r="H29" s="30"/>
      <c r="I29" s="72"/>
    </row>
    <row r="30" s="4" customFormat="1" ht="18.6" customHeight="1" spans="1:9">
      <c r="A30" s="33">
        <v>24</v>
      </c>
      <c r="B30" s="34" t="s">
        <v>38</v>
      </c>
      <c r="C30" s="35" t="s">
        <v>14</v>
      </c>
      <c r="D30" s="35" t="s">
        <v>15</v>
      </c>
      <c r="E30" s="38">
        <v>4</v>
      </c>
      <c r="F30" s="39">
        <v>4</v>
      </c>
      <c r="G30" s="38">
        <v>54.66</v>
      </c>
      <c r="H30" s="30"/>
      <c r="I30" s="72"/>
    </row>
    <row r="31" s="4" customFormat="1" ht="18.6" customHeight="1" spans="1:9">
      <c r="A31" s="33">
        <v>25</v>
      </c>
      <c r="B31" s="34" t="s">
        <v>39</v>
      </c>
      <c r="C31" s="35" t="s">
        <v>14</v>
      </c>
      <c r="D31" s="35" t="s">
        <v>15</v>
      </c>
      <c r="E31" s="38">
        <v>7</v>
      </c>
      <c r="F31" s="39">
        <v>7</v>
      </c>
      <c r="G31" s="38">
        <v>95.65</v>
      </c>
      <c r="H31" s="63"/>
      <c r="I31" s="72"/>
    </row>
    <row r="32" s="4" customFormat="1" ht="18.6" customHeight="1" spans="1:9">
      <c r="A32" s="33">
        <v>26</v>
      </c>
      <c r="B32" s="34" t="s">
        <v>40</v>
      </c>
      <c r="C32" s="35" t="s">
        <v>14</v>
      </c>
      <c r="D32" s="35" t="s">
        <v>15</v>
      </c>
      <c r="E32" s="38">
        <v>82</v>
      </c>
      <c r="F32" s="39">
        <v>82</v>
      </c>
      <c r="G32" s="38">
        <v>1120.45</v>
      </c>
      <c r="H32" s="30"/>
      <c r="I32" s="72"/>
    </row>
    <row r="33" s="4" customFormat="1" ht="18.6" customHeight="1" spans="1:9">
      <c r="A33" s="33">
        <v>27</v>
      </c>
      <c r="B33" s="34" t="s">
        <v>41</v>
      </c>
      <c r="C33" s="35" t="s">
        <v>14</v>
      </c>
      <c r="D33" s="35" t="s">
        <v>15</v>
      </c>
      <c r="E33" s="38">
        <v>98</v>
      </c>
      <c r="F33" s="39">
        <v>98</v>
      </c>
      <c r="G33" s="38">
        <v>1339.07</v>
      </c>
      <c r="H33" s="30"/>
      <c r="I33" s="72"/>
    </row>
    <row r="34" s="4" customFormat="1" ht="18.6" customHeight="1" spans="1:9">
      <c r="A34" s="33">
        <v>28</v>
      </c>
      <c r="B34" s="34" t="s">
        <v>42</v>
      </c>
      <c r="C34" s="35" t="s">
        <v>14</v>
      </c>
      <c r="D34" s="35" t="s">
        <v>15</v>
      </c>
      <c r="E34" s="38">
        <v>10</v>
      </c>
      <c r="F34" s="39">
        <v>10</v>
      </c>
      <c r="G34" s="38">
        <v>136.64</v>
      </c>
      <c r="H34" s="30"/>
      <c r="I34" s="72"/>
    </row>
    <row r="35" s="4" customFormat="1" ht="18.6" customHeight="1" spans="1:9">
      <c r="A35" s="33">
        <v>29</v>
      </c>
      <c r="B35" s="34" t="s">
        <v>43</v>
      </c>
      <c r="C35" s="35" t="s">
        <v>14</v>
      </c>
      <c r="D35" s="35" t="s">
        <v>15</v>
      </c>
      <c r="E35" s="38">
        <v>2</v>
      </c>
      <c r="F35" s="39">
        <v>2</v>
      </c>
      <c r="G35" s="38">
        <v>27.33</v>
      </c>
      <c r="H35" s="30"/>
      <c r="I35" s="72"/>
    </row>
    <row r="36" s="4" customFormat="1" ht="18.6" customHeight="1" spans="1:9">
      <c r="A36" s="33">
        <v>30</v>
      </c>
      <c r="B36" s="34" t="s">
        <v>44</v>
      </c>
      <c r="C36" s="35" t="s">
        <v>14</v>
      </c>
      <c r="D36" s="35" t="s">
        <v>15</v>
      </c>
      <c r="E36" s="38">
        <v>13</v>
      </c>
      <c r="F36" s="39">
        <v>13</v>
      </c>
      <c r="G36" s="38">
        <v>177.63</v>
      </c>
      <c r="H36" s="30"/>
      <c r="I36" s="72"/>
    </row>
    <row r="37" s="4" customFormat="1" ht="18.6" customHeight="1" spans="1:9">
      <c r="A37" s="33">
        <v>31</v>
      </c>
      <c r="B37" s="34" t="s">
        <v>45</v>
      </c>
      <c r="C37" s="35" t="s">
        <v>14</v>
      </c>
      <c r="D37" s="35" t="s">
        <v>15</v>
      </c>
      <c r="E37" s="38">
        <v>387.3</v>
      </c>
      <c r="F37" s="39">
        <v>387.3</v>
      </c>
      <c r="G37" s="38">
        <v>5292.07</v>
      </c>
      <c r="H37" s="30"/>
      <c r="I37" s="72"/>
    </row>
    <row r="38" s="4" customFormat="1" ht="18.6" customHeight="1" spans="1:9">
      <c r="A38" s="33">
        <v>32</v>
      </c>
      <c r="B38" s="34" t="s">
        <v>46</v>
      </c>
      <c r="C38" s="35" t="s">
        <v>14</v>
      </c>
      <c r="D38" s="35" t="s">
        <v>15</v>
      </c>
      <c r="E38" s="38">
        <v>20</v>
      </c>
      <c r="F38" s="39">
        <v>20</v>
      </c>
      <c r="G38" s="38">
        <v>273.28</v>
      </c>
      <c r="H38" s="30"/>
      <c r="I38" s="72"/>
    </row>
    <row r="39" s="4" customFormat="1" ht="18.6" customHeight="1" spans="1:9">
      <c r="A39" s="33">
        <v>33</v>
      </c>
      <c r="B39" s="34" t="s">
        <v>47</v>
      </c>
      <c r="C39" s="35" t="s">
        <v>14</v>
      </c>
      <c r="D39" s="35" t="s">
        <v>15</v>
      </c>
      <c r="E39" s="38">
        <v>3</v>
      </c>
      <c r="F39" s="39">
        <v>3</v>
      </c>
      <c r="G39" s="38">
        <v>40.99</v>
      </c>
      <c r="H39" s="30"/>
      <c r="I39" s="72"/>
    </row>
    <row r="40" s="7" customFormat="1" ht="18.6" customHeight="1" spans="1:9">
      <c r="A40" s="33">
        <v>34</v>
      </c>
      <c r="B40" s="105" t="s">
        <v>48</v>
      </c>
      <c r="C40" s="35" t="s">
        <v>14</v>
      </c>
      <c r="D40" s="35" t="s">
        <v>15</v>
      </c>
      <c r="E40" s="108">
        <v>50</v>
      </c>
      <c r="F40" s="108">
        <v>50</v>
      </c>
      <c r="G40" s="120">
        <v>683.2</v>
      </c>
      <c r="H40" s="107"/>
      <c r="I40" s="107"/>
    </row>
    <row r="41" s="7" customFormat="1" ht="18.6" customHeight="1" spans="1:9">
      <c r="A41" s="104" t="s">
        <v>49</v>
      </c>
      <c r="B41" s="105"/>
      <c r="C41" s="105"/>
      <c r="D41" s="107"/>
      <c r="E41" s="108">
        <f>SUM(E7:E40)</f>
        <v>1910.3</v>
      </c>
      <c r="F41" s="108">
        <f>SUM(F7:F40)</f>
        <v>1910.3</v>
      </c>
      <c r="G41" s="120">
        <f>SUM(G7:G40)</f>
        <v>26102.34</v>
      </c>
      <c r="H41" s="107"/>
      <c r="I41" s="107"/>
    </row>
    <row r="42" s="8" customFormat="1" ht="15" customHeight="1" spans="1:9">
      <c r="A42" s="109" t="s">
        <v>50</v>
      </c>
      <c r="B42" s="110"/>
      <c r="C42" s="111"/>
      <c r="D42" s="109"/>
      <c r="E42" s="112"/>
      <c r="F42" s="12"/>
      <c r="G42" s="13"/>
      <c r="H42" s="109"/>
      <c r="I42" s="109"/>
    </row>
  </sheetData>
  <mergeCells count="6">
    <mergeCell ref="A1:M1"/>
    <mergeCell ref="A2:M2"/>
    <mergeCell ref="A3:M3"/>
    <mergeCell ref="A4:M4"/>
    <mergeCell ref="A5:M5"/>
    <mergeCell ref="A41:B41"/>
  </mergeCells>
  <pageMargins left="0.196527777777778" right="0.161111111111111" top="0.409027777777778" bottom="0.60625" header="0.5" footer="0.10625"/>
  <pageSetup paperSize="9" scale="54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7"/>
  <sheetViews>
    <sheetView zoomScale="115" zoomScaleNormal="115" workbookViewId="0">
      <selection activeCell="F16" sqref="F16"/>
    </sheetView>
  </sheetViews>
  <sheetFormatPr defaultColWidth="9" defaultRowHeight="13.5"/>
  <cols>
    <col min="1" max="1" width="10.875" style="9" customWidth="1"/>
    <col min="2" max="2" width="8" style="10" customWidth="1"/>
    <col min="3" max="3" width="12.7166666666667" style="9" customWidth="1"/>
    <col min="4" max="4" width="17.6083333333333" style="9" customWidth="1"/>
    <col min="5" max="5" width="11.5" style="11" customWidth="1"/>
    <col min="6" max="6" width="11.1916666666667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17.82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53</v>
      </c>
      <c r="E6" s="30" t="s">
        <v>54</v>
      </c>
      <c r="F6" s="30" t="s">
        <v>7</v>
      </c>
      <c r="G6" s="32" t="s">
        <v>8</v>
      </c>
      <c r="H6" s="32" t="s">
        <v>9</v>
      </c>
      <c r="I6" s="30" t="s">
        <v>55</v>
      </c>
      <c r="J6" s="53" t="s">
        <v>56</v>
      </c>
      <c r="K6" s="54" t="s">
        <v>57</v>
      </c>
      <c r="L6" s="55" t="s">
        <v>58</v>
      </c>
      <c r="M6" s="53" t="s">
        <v>10</v>
      </c>
      <c r="N6" s="30" t="s">
        <v>59</v>
      </c>
      <c r="O6" s="30" t="s">
        <v>60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 t="s">
        <v>38</v>
      </c>
      <c r="C7" s="35" t="s">
        <v>14</v>
      </c>
      <c r="D7" s="36" t="s">
        <v>61</v>
      </c>
      <c r="E7" s="37" t="s">
        <v>62</v>
      </c>
      <c r="F7" s="35" t="s">
        <v>63</v>
      </c>
      <c r="G7" s="38">
        <v>1</v>
      </c>
      <c r="H7" s="39">
        <v>1</v>
      </c>
      <c r="I7" s="56"/>
      <c r="J7" s="57"/>
      <c r="K7" s="58"/>
      <c r="L7" s="57"/>
      <c r="M7" s="38">
        <v>8.06</v>
      </c>
      <c r="N7" s="59" t="s">
        <v>64</v>
      </c>
      <c r="O7" s="60" t="s">
        <v>65</v>
      </c>
      <c r="P7" s="30"/>
      <c r="Q7" s="72"/>
    </row>
    <row r="8" s="4" customFormat="1" ht="18.6" customHeight="1" spans="1:17">
      <c r="A8" s="33">
        <v>2</v>
      </c>
      <c r="B8" s="34" t="s">
        <v>34</v>
      </c>
      <c r="C8" s="35" t="s">
        <v>14</v>
      </c>
      <c r="D8" s="84" t="s">
        <v>66</v>
      </c>
      <c r="E8" s="85" t="s">
        <v>67</v>
      </c>
      <c r="F8" s="35" t="s">
        <v>68</v>
      </c>
      <c r="G8" s="122">
        <v>2</v>
      </c>
      <c r="H8" s="39">
        <v>2</v>
      </c>
      <c r="I8" s="56"/>
      <c r="J8" s="57"/>
      <c r="K8" s="58"/>
      <c r="L8" s="57"/>
      <c r="M8" s="38">
        <v>16.12</v>
      </c>
      <c r="N8" s="61" t="s">
        <v>69</v>
      </c>
      <c r="O8" s="60" t="s">
        <v>65</v>
      </c>
      <c r="P8" s="30"/>
      <c r="Q8" s="72"/>
    </row>
    <row r="9" s="5" customFormat="1" ht="18.6" customHeight="1" spans="1:17">
      <c r="A9" s="33">
        <v>3</v>
      </c>
      <c r="B9" s="34" t="s">
        <v>46</v>
      </c>
      <c r="C9" s="35" t="s">
        <v>14</v>
      </c>
      <c r="D9" s="36" t="s">
        <v>70</v>
      </c>
      <c r="E9" s="37" t="s">
        <v>71</v>
      </c>
      <c r="F9" s="35" t="s">
        <v>63</v>
      </c>
      <c r="G9" s="122">
        <v>44</v>
      </c>
      <c r="H9" s="39">
        <v>44</v>
      </c>
      <c r="I9" s="56"/>
      <c r="J9" s="57"/>
      <c r="K9" s="58"/>
      <c r="L9" s="57"/>
      <c r="M9" s="38">
        <v>354.55</v>
      </c>
      <c r="N9" s="123" t="s">
        <v>72</v>
      </c>
      <c r="O9" s="60" t="s">
        <v>65</v>
      </c>
      <c r="P9" s="30"/>
      <c r="Q9" s="73"/>
    </row>
    <row r="10" s="4" customFormat="1" ht="18.6" customHeight="1" spans="1:17">
      <c r="A10" s="33">
        <v>4</v>
      </c>
      <c r="B10" s="34" t="s">
        <v>18</v>
      </c>
      <c r="C10" s="35" t="s">
        <v>14</v>
      </c>
      <c r="D10" s="36" t="s">
        <v>73</v>
      </c>
      <c r="E10" s="37" t="s">
        <v>74</v>
      </c>
      <c r="F10" s="35" t="s">
        <v>68</v>
      </c>
      <c r="G10" s="38">
        <v>5</v>
      </c>
      <c r="H10" s="39">
        <v>5</v>
      </c>
      <c r="I10" s="56"/>
      <c r="J10" s="57"/>
      <c r="K10" s="58"/>
      <c r="L10" s="57"/>
      <c r="M10" s="38">
        <v>40.29</v>
      </c>
      <c r="N10" s="61" t="s">
        <v>75</v>
      </c>
      <c r="O10" s="60" t="s">
        <v>65</v>
      </c>
      <c r="P10" s="30"/>
      <c r="Q10" s="72"/>
    </row>
    <row r="11" s="4" customFormat="1" ht="18.6" customHeight="1" spans="1:17">
      <c r="A11" s="33">
        <v>5</v>
      </c>
      <c r="B11" s="34" t="s">
        <v>76</v>
      </c>
      <c r="C11" s="35" t="s">
        <v>14</v>
      </c>
      <c r="D11" s="36" t="s">
        <v>77</v>
      </c>
      <c r="E11" s="37" t="s">
        <v>78</v>
      </c>
      <c r="F11" s="35" t="s">
        <v>68</v>
      </c>
      <c r="G11" s="38">
        <v>115</v>
      </c>
      <c r="H11" s="39">
        <v>115</v>
      </c>
      <c r="I11" s="56"/>
      <c r="J11" s="57"/>
      <c r="K11" s="58"/>
      <c r="L11" s="57"/>
      <c r="M11" s="38">
        <v>926.67</v>
      </c>
      <c r="N11" s="61" t="s">
        <v>79</v>
      </c>
      <c r="O11" s="60" t="s">
        <v>65</v>
      </c>
      <c r="P11" s="30"/>
      <c r="Q11" s="72"/>
    </row>
    <row r="12" s="4" customFormat="1" ht="18.6" customHeight="1" spans="1:17">
      <c r="A12" s="33">
        <v>6</v>
      </c>
      <c r="B12" s="34" t="s">
        <v>28</v>
      </c>
      <c r="C12" s="35" t="s">
        <v>14</v>
      </c>
      <c r="D12" s="36" t="s">
        <v>80</v>
      </c>
      <c r="E12" s="37" t="s">
        <v>81</v>
      </c>
      <c r="F12" s="35" t="s">
        <v>68</v>
      </c>
      <c r="G12" s="38">
        <v>15</v>
      </c>
      <c r="H12" s="39">
        <v>15</v>
      </c>
      <c r="I12" s="56"/>
      <c r="J12" s="57"/>
      <c r="K12" s="58"/>
      <c r="L12" s="57"/>
      <c r="M12" s="38">
        <v>120.87</v>
      </c>
      <c r="N12" s="61" t="s">
        <v>82</v>
      </c>
      <c r="O12" s="60" t="s">
        <v>65</v>
      </c>
      <c r="P12" s="62"/>
      <c r="Q12" s="72"/>
    </row>
    <row r="13" s="4" customFormat="1" ht="18.6" customHeight="1" spans="1:17">
      <c r="A13" s="33">
        <v>7</v>
      </c>
      <c r="B13" s="34" t="s">
        <v>83</v>
      </c>
      <c r="C13" s="35" t="s">
        <v>14</v>
      </c>
      <c r="D13" s="36" t="s">
        <v>84</v>
      </c>
      <c r="E13" s="37" t="s">
        <v>85</v>
      </c>
      <c r="F13" s="35" t="s">
        <v>68</v>
      </c>
      <c r="G13" s="38">
        <v>2</v>
      </c>
      <c r="H13" s="39">
        <v>2</v>
      </c>
      <c r="I13" s="56"/>
      <c r="J13" s="57"/>
      <c r="K13" s="58"/>
      <c r="L13" s="57"/>
      <c r="M13" s="38">
        <v>16.12</v>
      </c>
      <c r="N13" s="123" t="s">
        <v>86</v>
      </c>
      <c r="O13" s="60" t="s">
        <v>65</v>
      </c>
      <c r="P13" s="30"/>
      <c r="Q13" s="72"/>
    </row>
    <row r="14" s="4" customFormat="1" ht="18.6" customHeight="1" spans="1:17">
      <c r="A14" s="33">
        <v>8</v>
      </c>
      <c r="B14" s="34" t="s">
        <v>48</v>
      </c>
      <c r="C14" s="35" t="s">
        <v>14</v>
      </c>
      <c r="D14" s="36" t="s">
        <v>87</v>
      </c>
      <c r="E14" s="37">
        <v>15041046568</v>
      </c>
      <c r="F14" s="35" t="s">
        <v>68</v>
      </c>
      <c r="G14" s="38">
        <v>10</v>
      </c>
      <c r="H14" s="39">
        <v>10</v>
      </c>
      <c r="I14" s="56"/>
      <c r="J14" s="57"/>
      <c r="K14" s="58"/>
      <c r="L14" s="57"/>
      <c r="M14" s="38">
        <v>80.58</v>
      </c>
      <c r="N14" s="61" t="s">
        <v>88</v>
      </c>
      <c r="O14" s="60" t="s">
        <v>65</v>
      </c>
      <c r="P14" s="30"/>
      <c r="Q14" s="72"/>
    </row>
    <row r="15" s="4" customFormat="1" ht="18.6" customHeight="1" spans="1:17">
      <c r="A15" s="33">
        <v>9</v>
      </c>
      <c r="B15" s="34" t="s">
        <v>45</v>
      </c>
      <c r="C15" s="35" t="s">
        <v>14</v>
      </c>
      <c r="D15" s="36" t="s">
        <v>89</v>
      </c>
      <c r="E15" s="37">
        <v>13464196099</v>
      </c>
      <c r="F15" s="35" t="s">
        <v>68</v>
      </c>
      <c r="G15" s="38">
        <v>470</v>
      </c>
      <c r="H15" s="38">
        <v>470</v>
      </c>
      <c r="I15" s="56"/>
      <c r="J15" s="57"/>
      <c r="K15" s="58"/>
      <c r="L15" s="57"/>
      <c r="M15" s="38">
        <v>3787.26</v>
      </c>
      <c r="N15" s="123" t="s">
        <v>90</v>
      </c>
      <c r="O15" s="60" t="s">
        <v>65</v>
      </c>
      <c r="P15" s="30"/>
      <c r="Q15" s="72"/>
    </row>
    <row r="16" s="7" customFormat="1" ht="18.6" customHeight="1" spans="1:17">
      <c r="A16" s="104" t="s">
        <v>49</v>
      </c>
      <c r="B16" s="105"/>
      <c r="C16" s="105"/>
      <c r="D16" s="106"/>
      <c r="E16" s="106"/>
      <c r="F16" s="107"/>
      <c r="G16" s="108">
        <f>SUM(G7:G15)</f>
        <v>664</v>
      </c>
      <c r="H16" s="108">
        <f>SUM(H7:H15)</f>
        <v>664</v>
      </c>
      <c r="I16" s="56"/>
      <c r="J16" s="57"/>
      <c r="K16" s="58"/>
      <c r="L16" s="57"/>
      <c r="M16" s="120">
        <f>SUM(M7:M15)</f>
        <v>5350.52</v>
      </c>
      <c r="N16" s="106"/>
      <c r="O16" s="106"/>
      <c r="P16" s="107"/>
      <c r="Q16" s="107"/>
    </row>
    <row r="17" s="8" customFormat="1" ht="15" customHeight="1" spans="1:17">
      <c r="A17" s="109" t="s">
        <v>50</v>
      </c>
      <c r="B17" s="110"/>
      <c r="C17" s="111"/>
      <c r="D17" s="111"/>
      <c r="E17" s="109" t="s">
        <v>91</v>
      </c>
      <c r="F17" s="109"/>
      <c r="G17" s="112"/>
      <c r="H17" s="12"/>
      <c r="I17" s="11"/>
      <c r="J17" s="13"/>
      <c r="K17" s="14"/>
      <c r="L17" s="13"/>
      <c r="M17" s="13"/>
      <c r="N17" s="121"/>
      <c r="O17" s="109"/>
      <c r="P17" s="109"/>
      <c r="Q17" s="109"/>
    </row>
  </sheetData>
  <mergeCells count="6">
    <mergeCell ref="A1:U1"/>
    <mergeCell ref="A2:U2"/>
    <mergeCell ref="A3:U3"/>
    <mergeCell ref="A4:U4"/>
    <mergeCell ref="A5:U5"/>
    <mergeCell ref="A16:B16"/>
  </mergeCells>
  <pageMargins left="0.196527777777778" right="0.161111111111111" top="0.409027777777778" bottom="0.60625" header="0.5" footer="0.10625"/>
  <pageSetup paperSize="9" scale="77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53</v>
      </c>
      <c r="E6" s="30" t="s">
        <v>54</v>
      </c>
      <c r="F6" s="30" t="s">
        <v>7</v>
      </c>
      <c r="G6" s="32" t="s">
        <v>8</v>
      </c>
      <c r="H6" s="32" t="s">
        <v>9</v>
      </c>
      <c r="I6" s="30" t="s">
        <v>55</v>
      </c>
      <c r="J6" s="53" t="s">
        <v>56</v>
      </c>
      <c r="K6" s="54" t="s">
        <v>57</v>
      </c>
      <c r="L6" s="55" t="s">
        <v>58</v>
      </c>
      <c r="M6" s="53" t="s">
        <v>10</v>
      </c>
      <c r="N6" s="30" t="s">
        <v>59</v>
      </c>
      <c r="O6" s="30" t="s">
        <v>60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50</v>
      </c>
      <c r="B209" s="110"/>
      <c r="C209" s="111"/>
      <c r="D209" s="111"/>
      <c r="E209" s="109" t="s">
        <v>91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53</v>
      </c>
      <c r="E6" s="30" t="s">
        <v>54</v>
      </c>
      <c r="F6" s="30" t="s">
        <v>7</v>
      </c>
      <c r="G6" s="32" t="s">
        <v>8</v>
      </c>
      <c r="H6" s="32" t="s">
        <v>9</v>
      </c>
      <c r="I6" s="30" t="s">
        <v>55</v>
      </c>
      <c r="J6" s="53" t="s">
        <v>56</v>
      </c>
      <c r="K6" s="54" t="s">
        <v>57</v>
      </c>
      <c r="L6" s="55" t="s">
        <v>58</v>
      </c>
      <c r="M6" s="53" t="s">
        <v>10</v>
      </c>
      <c r="N6" s="30" t="s">
        <v>59</v>
      </c>
      <c r="O6" s="30" t="s">
        <v>60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50</v>
      </c>
      <c r="B209" s="110"/>
      <c r="C209" s="111"/>
      <c r="D209" s="111"/>
      <c r="E209" s="109" t="s">
        <v>91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1317F2EA8DD84AB683BF55F6AAD578EF_13</vt:lpwstr>
  </property>
</Properties>
</file>