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1、土地流转面积汇总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<sst xmlns="http://schemas.openxmlformats.org/spreadsheetml/2006/main" count="65" uniqueCount="48">
  <si>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填报单位：熊官屯镇</t>
  </si>
  <si>
    <t>单位：亩</t>
  </si>
  <si>
    <t>户</t>
  </si>
  <si>
    <t>序号</t>
  </si>
  <si>
    <t>村别</t>
  </si>
  <si>
    <t>土地流转面积合计</t>
  </si>
  <si>
    <t>被流转农户数</t>
  </si>
  <si>
    <t>土地流转去向</t>
  </si>
  <si>
    <t>土地流转方式</t>
  </si>
  <si>
    <t>土地流转用途</t>
  </si>
  <si>
    <t>退耕还河面积</t>
  </si>
  <si>
    <t>备注</t>
  </si>
  <si>
    <t>合作社流转</t>
  </si>
  <si>
    <t>家庭农场</t>
  </si>
  <si>
    <t>农事企业</t>
  </si>
  <si>
    <t>种粮大户</t>
  </si>
  <si>
    <t>普通农户</t>
  </si>
  <si>
    <t>其他流转面积</t>
  </si>
  <si>
    <t>出租</t>
  </si>
  <si>
    <t>入股</t>
  </si>
  <si>
    <t>其他</t>
  </si>
  <si>
    <t>种植</t>
  </si>
  <si>
    <t>面积</t>
  </si>
  <si>
    <t>个数</t>
  </si>
  <si>
    <t>合作社</t>
  </si>
  <si>
    <t>企业、种粮大户、普通农户</t>
  </si>
  <si>
    <t>涉及户数</t>
  </si>
  <si>
    <t>熊官屯村</t>
  </si>
  <si>
    <t>文家沟村</t>
  </si>
  <si>
    <t>下峪村</t>
  </si>
  <si>
    <t>上峪村</t>
  </si>
  <si>
    <t>花山村</t>
  </si>
  <si>
    <t>李书村</t>
  </si>
  <si>
    <t>土台子村</t>
  </si>
  <si>
    <t>徐家沟村</t>
  </si>
  <si>
    <t>黄石村</t>
  </si>
  <si>
    <t>大白梨村</t>
  </si>
  <si>
    <t>柴河封育</t>
  </si>
  <si>
    <t>小白梨村</t>
  </si>
  <si>
    <t>土楼子村</t>
  </si>
  <si>
    <t>下房子村</t>
  </si>
  <si>
    <t>云盘沟村</t>
  </si>
  <si>
    <t>樊梨花村</t>
  </si>
  <si>
    <t>八宝岭村</t>
  </si>
  <si>
    <t>黄金沟村</t>
  </si>
  <si>
    <t>注：其他流转方式及其他流转用途在备注中说明</t>
  </si>
  <si>
    <t xml:space="preserve">                         2023  年 5  月 10  日</t>
  </si>
  <si>
    <t>熊官屯镇（乡）土地流转情况统计表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</si>
</sst>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</numFmts>
  <fonts count="72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0"/>
      <name val="宋体"/>
      <family val="0"/>
    </font>
    <font>
      <b/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楷体_GB2312"/>
      <family val="3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CAE7CD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CAE7CD"/>
      <name val="宋体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mbria"/>
      <family val="0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3" borderId="0" applyNumberFormat="0" applyBorder="0" applyAlignment="0" applyProtection="0"/>
    <xf numFmtId="0" fontId="6" fillId="3" borderId="0">
      <alignment vertical="center"/>
      <protection/>
    </xf>
    <xf numFmtId="0" fontId="6" fillId="4" borderId="0" applyNumberFormat="0" applyBorder="0" applyAlignment="0" applyProtection="0"/>
    <xf numFmtId="0" fontId="3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6" borderId="0" applyNumberFormat="0" applyBorder="0" applyAlignment="0" applyProtection="0"/>
    <xf numFmtId="0" fontId="6" fillId="6" borderId="0">
      <alignment vertical="center"/>
      <protection/>
    </xf>
    <xf numFmtId="0" fontId="6" fillId="7" borderId="0" applyNumberFormat="0" applyBorder="0" applyAlignment="0" applyProtection="0"/>
    <xf numFmtId="0" fontId="3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9" borderId="0" applyNumberFormat="0" applyBorder="0" applyAlignment="0" applyProtection="0"/>
    <xf numFmtId="0" fontId="6" fillId="9" borderId="0">
      <alignment vertical="center"/>
      <protection/>
    </xf>
    <xf numFmtId="0" fontId="6" fillId="10" borderId="0" applyNumberFormat="0" applyBorder="0" applyAlignment="0" applyProtection="0"/>
    <xf numFmtId="0" fontId="3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5" borderId="0" applyNumberFormat="0" applyBorder="0" applyAlignment="0" applyProtection="0"/>
    <xf numFmtId="0" fontId="6" fillId="15" borderId="0">
      <alignment vertical="center"/>
      <protection/>
    </xf>
    <xf numFmtId="0" fontId="6" fillId="16" borderId="0" applyNumberFormat="0" applyBorder="0" applyAlignment="0" applyProtection="0"/>
    <xf numFmtId="0" fontId="3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8" borderId="0" applyNumberFormat="0" applyBorder="0" applyAlignment="0" applyProtection="0"/>
    <xf numFmtId="0" fontId="6" fillId="18" borderId="0">
      <alignment vertical="center"/>
      <protection/>
    </xf>
    <xf numFmtId="0" fontId="6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4" borderId="0" applyNumberFormat="0" applyBorder="0" applyAlignment="0" applyProtection="0"/>
    <xf numFmtId="0" fontId="6" fillId="24" borderId="0">
      <alignment vertical="center"/>
      <protection/>
    </xf>
    <xf numFmtId="0" fontId="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7" borderId="0" applyNumberFormat="0" applyBorder="0" applyAlignment="0" applyProtection="0"/>
    <xf numFmtId="0" fontId="6" fillId="27" borderId="0">
      <alignment vertical="center"/>
      <protection/>
    </xf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12" borderId="0" applyNumberFormat="0" applyBorder="0" applyAlignment="0" applyProtection="0"/>
    <xf numFmtId="0" fontId="6" fillId="12" borderId="0">
      <alignment vertical="center"/>
      <protection/>
    </xf>
    <xf numFmtId="0" fontId="6" fillId="30" borderId="0" applyNumberFormat="0" applyBorder="0" applyAlignment="0" applyProtection="0"/>
    <xf numFmtId="0" fontId="36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21" borderId="0" applyNumberFormat="0" applyBorder="0" applyAlignment="0" applyProtection="0"/>
    <xf numFmtId="0" fontId="6" fillId="21" borderId="0">
      <alignment vertical="center"/>
      <protection/>
    </xf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4" borderId="0" applyNumberFormat="0" applyBorder="0" applyAlignment="0" applyProtection="0"/>
    <xf numFmtId="0" fontId="6" fillId="34" borderId="0">
      <alignment vertical="center"/>
      <protection/>
    </xf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>
      <alignment vertical="center"/>
      <protection/>
    </xf>
    <xf numFmtId="0" fontId="11" fillId="37" borderId="0">
      <alignment vertical="center"/>
      <protection/>
    </xf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>
      <alignment vertical="center"/>
      <protection/>
    </xf>
    <xf numFmtId="0" fontId="11" fillId="37" borderId="0">
      <alignment vertical="center"/>
      <protection/>
    </xf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>
      <alignment vertical="center"/>
      <protection/>
    </xf>
    <xf numFmtId="0" fontId="11" fillId="37" borderId="0">
      <alignment vertical="center"/>
      <protection/>
    </xf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>
      <alignment vertical="center"/>
      <protection/>
    </xf>
    <xf numFmtId="0" fontId="11" fillId="37" borderId="0">
      <alignment vertical="center"/>
      <protection/>
    </xf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>
      <alignment vertical="center"/>
      <protection/>
    </xf>
    <xf numFmtId="0" fontId="11" fillId="37" borderId="0">
      <alignment vertical="center"/>
      <protection/>
    </xf>
    <xf numFmtId="0" fontId="11" fillId="37" borderId="0" applyNumberFormat="0" applyBorder="0" applyAlignment="0" applyProtection="0"/>
    <xf numFmtId="0" fontId="38" fillId="38" borderId="0" applyNumberFormat="0" applyBorder="0" applyAlignment="0" applyProtection="0"/>
    <xf numFmtId="0" fontId="37" fillId="3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>
      <alignment vertical="center"/>
      <protection/>
    </xf>
    <xf numFmtId="0" fontId="11" fillId="24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>
      <alignment vertical="center"/>
      <protection/>
    </xf>
    <xf numFmtId="0" fontId="11" fillId="24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>
      <alignment vertical="center"/>
      <protection/>
    </xf>
    <xf numFmtId="0" fontId="11" fillId="24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>
      <alignment vertical="center"/>
      <protection/>
    </xf>
    <xf numFmtId="0" fontId="11" fillId="24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>
      <alignment vertical="center"/>
      <protection/>
    </xf>
    <xf numFmtId="0" fontId="11" fillId="24" borderId="0">
      <alignment vertical="center"/>
      <protection/>
    </xf>
    <xf numFmtId="0" fontId="11" fillId="24" borderId="0" applyNumberFormat="0" applyBorder="0" applyAlignment="0" applyProtection="0"/>
    <xf numFmtId="0" fontId="38" fillId="40" borderId="0" applyNumberFormat="0" applyBorder="0" applyAlignment="0" applyProtection="0"/>
    <xf numFmtId="0" fontId="37" fillId="4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>
      <alignment vertical="center"/>
      <protection/>
    </xf>
    <xf numFmtId="0" fontId="11" fillId="27" borderId="0">
      <alignment vertical="center"/>
      <protection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>
      <alignment vertical="center"/>
      <protection/>
    </xf>
    <xf numFmtId="0" fontId="11" fillId="27" borderId="0">
      <alignment vertical="center"/>
      <protection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>
      <alignment vertical="center"/>
      <protection/>
    </xf>
    <xf numFmtId="0" fontId="11" fillId="27" borderId="0">
      <alignment vertical="center"/>
      <protection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>
      <alignment vertical="center"/>
      <protection/>
    </xf>
    <xf numFmtId="0" fontId="11" fillId="27" borderId="0">
      <alignment vertical="center"/>
      <protection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>
      <alignment vertical="center"/>
      <protection/>
    </xf>
    <xf numFmtId="0" fontId="11" fillId="27" borderId="0">
      <alignment vertical="center"/>
      <protection/>
    </xf>
    <xf numFmtId="0" fontId="11" fillId="27" borderId="0" applyNumberFormat="0" applyBorder="0" applyAlignment="0" applyProtection="0"/>
    <xf numFmtId="0" fontId="38" fillId="42" borderId="0" applyNumberFormat="0" applyBorder="0" applyAlignment="0" applyProtection="0"/>
    <xf numFmtId="0" fontId="37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38" fillId="45" borderId="0" applyNumberFormat="0" applyBorder="0" applyAlignment="0" applyProtection="0"/>
    <xf numFmtId="0" fontId="37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38" fillId="48" borderId="0" applyNumberFormat="0" applyBorder="0" applyAlignment="0" applyProtection="0"/>
    <xf numFmtId="0" fontId="37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>
      <alignment vertical="center"/>
      <protection/>
    </xf>
    <xf numFmtId="0" fontId="11" fillId="50" borderId="0">
      <alignment vertical="center"/>
      <protection/>
    </xf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>
      <alignment vertical="center"/>
      <protection/>
    </xf>
    <xf numFmtId="0" fontId="11" fillId="50" borderId="0">
      <alignment vertical="center"/>
      <protection/>
    </xf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>
      <alignment vertical="center"/>
      <protection/>
    </xf>
    <xf numFmtId="0" fontId="11" fillId="50" borderId="0">
      <alignment vertical="center"/>
      <protection/>
    </xf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>
      <alignment vertical="center"/>
      <protection/>
    </xf>
    <xf numFmtId="0" fontId="11" fillId="50" borderId="0">
      <alignment vertical="center"/>
      <protection/>
    </xf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>
      <alignment vertical="center"/>
      <protection/>
    </xf>
    <xf numFmtId="0" fontId="11" fillId="50" borderId="0">
      <alignment vertical="center"/>
      <protection/>
    </xf>
    <xf numFmtId="0" fontId="11" fillId="50" borderId="0" applyNumberFormat="0" applyBorder="0" applyAlignment="0" applyProtection="0"/>
    <xf numFmtId="0" fontId="38" fillId="5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>
      <alignment vertical="center"/>
      <protection/>
    </xf>
    <xf numFmtId="0" fontId="19" fillId="0" borderId="2">
      <alignment vertical="center"/>
      <protection/>
    </xf>
    <xf numFmtId="0" fontId="19" fillId="0" borderId="2" applyNumberFormat="0" applyFill="0" applyAlignment="0" applyProtection="0"/>
    <xf numFmtId="0" fontId="19" fillId="0" borderId="2">
      <alignment vertical="center"/>
      <protection/>
    </xf>
    <xf numFmtId="0" fontId="19" fillId="0" borderId="2">
      <alignment vertical="center"/>
      <protection/>
    </xf>
    <xf numFmtId="0" fontId="19" fillId="0" borderId="2" applyNumberFormat="0" applyFill="0" applyAlignment="0" applyProtection="0"/>
    <xf numFmtId="0" fontId="19" fillId="0" borderId="2">
      <alignment vertical="center"/>
      <protection/>
    </xf>
    <xf numFmtId="0" fontId="19" fillId="0" borderId="2">
      <alignment vertical="center"/>
      <protection/>
    </xf>
    <xf numFmtId="0" fontId="19" fillId="0" borderId="2" applyNumberFormat="0" applyFill="0" applyAlignment="0" applyProtection="0"/>
    <xf numFmtId="0" fontId="19" fillId="0" borderId="2">
      <alignment vertical="center"/>
      <protection/>
    </xf>
    <xf numFmtId="0" fontId="19" fillId="0" borderId="2">
      <alignment vertical="center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>
      <alignment vertical="center"/>
      <protection/>
    </xf>
    <xf numFmtId="0" fontId="20" fillId="0" borderId="5">
      <alignment vertical="center"/>
      <protection/>
    </xf>
    <xf numFmtId="0" fontId="20" fillId="0" borderId="5" applyNumberFormat="0" applyFill="0" applyAlignment="0" applyProtection="0"/>
    <xf numFmtId="0" fontId="20" fillId="0" borderId="5">
      <alignment vertical="center"/>
      <protection/>
    </xf>
    <xf numFmtId="0" fontId="20" fillId="0" borderId="5">
      <alignment vertical="center"/>
      <protection/>
    </xf>
    <xf numFmtId="0" fontId="20" fillId="0" borderId="5" applyNumberFormat="0" applyFill="0" applyAlignment="0" applyProtection="0"/>
    <xf numFmtId="0" fontId="20" fillId="0" borderId="5">
      <alignment vertical="center"/>
      <protection/>
    </xf>
    <xf numFmtId="0" fontId="20" fillId="0" borderId="5">
      <alignment vertical="center"/>
      <protection/>
    </xf>
    <xf numFmtId="0" fontId="20" fillId="0" borderId="5" applyNumberFormat="0" applyFill="0" applyAlignment="0" applyProtection="0"/>
    <xf numFmtId="0" fontId="20" fillId="0" borderId="5">
      <alignment vertical="center"/>
      <protection/>
    </xf>
    <xf numFmtId="0" fontId="20" fillId="0" borderId="5">
      <alignment vertical="center"/>
      <protection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>
      <alignment vertical="center"/>
      <protection/>
    </xf>
    <xf numFmtId="0" fontId="21" fillId="0" borderId="8">
      <alignment vertical="center"/>
      <protection/>
    </xf>
    <xf numFmtId="0" fontId="21" fillId="0" borderId="8" applyNumberFormat="0" applyFill="0" applyAlignment="0" applyProtection="0"/>
    <xf numFmtId="0" fontId="21" fillId="0" borderId="8">
      <alignment vertical="center"/>
      <protection/>
    </xf>
    <xf numFmtId="0" fontId="21" fillId="0" borderId="8">
      <alignment vertical="center"/>
      <protection/>
    </xf>
    <xf numFmtId="0" fontId="21" fillId="0" borderId="8" applyNumberFormat="0" applyFill="0" applyAlignment="0" applyProtection="0"/>
    <xf numFmtId="0" fontId="21" fillId="0" borderId="8">
      <alignment vertical="center"/>
      <protection/>
    </xf>
    <xf numFmtId="0" fontId="21" fillId="0" borderId="8">
      <alignment vertical="center"/>
      <protection/>
    </xf>
    <xf numFmtId="0" fontId="21" fillId="0" borderId="8" applyNumberFormat="0" applyFill="0" applyAlignment="0" applyProtection="0"/>
    <xf numFmtId="0" fontId="21" fillId="0" borderId="8">
      <alignment vertical="center"/>
      <protection/>
    </xf>
    <xf numFmtId="0" fontId="21" fillId="0" borderId="8">
      <alignment vertical="center"/>
      <protection/>
    </xf>
    <xf numFmtId="0" fontId="45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>
      <alignment vertical="center"/>
      <protection/>
    </xf>
    <xf numFmtId="0" fontId="14" fillId="6" borderId="0">
      <alignment vertical="center"/>
      <protection/>
    </xf>
    <xf numFmtId="0" fontId="14" fillId="6" borderId="0" applyNumberFormat="0" applyBorder="0" applyAlignment="0" applyProtection="0"/>
    <xf numFmtId="0" fontId="14" fillId="6" borderId="0">
      <alignment vertical="center"/>
      <protection/>
    </xf>
    <xf numFmtId="0" fontId="14" fillId="6" borderId="0">
      <alignment vertical="center"/>
      <protection/>
    </xf>
    <xf numFmtId="0" fontId="14" fillId="6" borderId="0" applyNumberFormat="0" applyBorder="0" applyAlignment="0" applyProtection="0"/>
    <xf numFmtId="0" fontId="14" fillId="6" borderId="0">
      <alignment vertical="center"/>
      <protection/>
    </xf>
    <xf numFmtId="0" fontId="14" fillId="6" borderId="0">
      <alignment vertical="center"/>
      <protection/>
    </xf>
    <xf numFmtId="0" fontId="14" fillId="6" borderId="0" applyNumberFormat="0" applyBorder="0" applyAlignment="0" applyProtection="0"/>
    <xf numFmtId="0" fontId="14" fillId="6" borderId="0">
      <alignment vertical="center"/>
      <protection/>
    </xf>
    <xf numFmtId="0" fontId="14" fillId="6" borderId="0">
      <alignment vertical="center"/>
      <protection/>
    </xf>
    <xf numFmtId="0" fontId="14" fillId="6" borderId="0" applyNumberFormat="0" applyBorder="0" applyAlignment="0" applyProtection="0"/>
    <xf numFmtId="0" fontId="14" fillId="6" borderId="0">
      <alignment vertical="center"/>
      <protection/>
    </xf>
    <xf numFmtId="0" fontId="14" fillId="6" borderId="0">
      <alignment vertical="center"/>
      <protection/>
    </xf>
    <xf numFmtId="0" fontId="48" fillId="5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>
      <alignment vertical="center"/>
      <protection/>
    </xf>
    <xf numFmtId="0" fontId="16" fillId="9" borderId="0">
      <alignment vertical="center"/>
      <protection/>
    </xf>
    <xf numFmtId="0" fontId="16" fillId="9" borderId="0" applyNumberFormat="0" applyBorder="0" applyAlignment="0" applyProtection="0"/>
    <xf numFmtId="0" fontId="16" fillId="9" borderId="0">
      <alignment vertical="center"/>
      <protection/>
    </xf>
    <xf numFmtId="0" fontId="16" fillId="9" borderId="0">
      <alignment vertical="center"/>
      <protection/>
    </xf>
    <xf numFmtId="0" fontId="16" fillId="9" borderId="0" applyNumberFormat="0" applyBorder="0" applyAlignment="0" applyProtection="0"/>
    <xf numFmtId="0" fontId="16" fillId="9" borderId="0">
      <alignment vertical="center"/>
      <protection/>
    </xf>
    <xf numFmtId="0" fontId="16" fillId="9" borderId="0">
      <alignment vertical="center"/>
      <protection/>
    </xf>
    <xf numFmtId="0" fontId="16" fillId="9" borderId="0" applyNumberFormat="0" applyBorder="0" applyAlignment="0" applyProtection="0"/>
    <xf numFmtId="0" fontId="16" fillId="9" borderId="0">
      <alignment vertical="center"/>
      <protection/>
    </xf>
    <xf numFmtId="0" fontId="16" fillId="9" borderId="0">
      <alignment vertical="center"/>
      <protection/>
    </xf>
    <xf numFmtId="0" fontId="16" fillId="9" borderId="0" applyNumberFormat="0" applyBorder="0" applyAlignment="0" applyProtection="0"/>
    <xf numFmtId="0" fontId="16" fillId="9" borderId="0">
      <alignment vertical="center"/>
      <protection/>
    </xf>
    <xf numFmtId="0" fontId="16" fillId="9" borderId="0">
      <alignment vertical="center"/>
      <protection/>
    </xf>
    <xf numFmtId="0" fontId="51" fillId="53" borderId="0" applyNumberFormat="0" applyBorder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>
      <alignment vertic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2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54" borderId="13" applyNumberFormat="0" applyAlignment="0" applyProtection="0"/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10" fillId="55" borderId="14">
      <alignment vertical="center"/>
      <protection/>
    </xf>
    <xf numFmtId="0" fontId="10" fillId="55" borderId="14" applyNumberFormat="0" applyAlignment="0" applyProtection="0"/>
    <xf numFmtId="0" fontId="54" fillId="54" borderId="13" applyNumberFormat="0" applyAlignment="0" applyProtection="0"/>
    <xf numFmtId="0" fontId="55" fillId="56" borderId="15" applyNumberFormat="0" applyAlignment="0" applyProtection="0"/>
    <xf numFmtId="0" fontId="15" fillId="57" borderId="16" applyNumberFormat="0" applyAlignment="0" applyProtection="0"/>
    <xf numFmtId="0" fontId="15" fillId="57" borderId="16">
      <alignment vertical="center"/>
      <protection/>
    </xf>
    <xf numFmtId="0" fontId="15" fillId="57" borderId="16">
      <alignment vertical="center"/>
      <protection/>
    </xf>
    <xf numFmtId="0" fontId="15" fillId="57" borderId="16" applyNumberFormat="0" applyAlignment="0" applyProtection="0"/>
    <xf numFmtId="0" fontId="15" fillId="57" borderId="16" applyNumberFormat="0" applyAlignment="0" applyProtection="0"/>
    <xf numFmtId="0" fontId="15" fillId="57" borderId="16">
      <alignment vertical="center"/>
      <protection/>
    </xf>
    <xf numFmtId="0" fontId="15" fillId="57" borderId="16">
      <alignment vertical="center"/>
      <protection/>
    </xf>
    <xf numFmtId="0" fontId="15" fillId="57" borderId="16" applyNumberFormat="0" applyAlignment="0" applyProtection="0"/>
    <xf numFmtId="0" fontId="15" fillId="57" borderId="16" applyNumberFormat="0" applyAlignment="0" applyProtection="0"/>
    <xf numFmtId="0" fontId="15" fillId="57" borderId="16">
      <alignment vertical="center"/>
      <protection/>
    </xf>
    <xf numFmtId="0" fontId="15" fillId="57" borderId="16">
      <alignment vertical="center"/>
      <protection/>
    </xf>
    <xf numFmtId="0" fontId="15" fillId="57" borderId="16" applyNumberFormat="0" applyAlignment="0" applyProtection="0"/>
    <xf numFmtId="0" fontId="15" fillId="57" borderId="16" applyNumberFormat="0" applyAlignment="0" applyProtection="0"/>
    <xf numFmtId="0" fontId="15" fillId="57" borderId="16">
      <alignment vertical="center"/>
      <protection/>
    </xf>
    <xf numFmtId="0" fontId="15" fillId="57" borderId="16">
      <alignment vertical="center"/>
      <protection/>
    </xf>
    <xf numFmtId="0" fontId="15" fillId="57" borderId="16" applyNumberFormat="0" applyAlignment="0" applyProtection="0"/>
    <xf numFmtId="0" fontId="15" fillId="57" borderId="16" applyNumberFormat="0" applyAlignment="0" applyProtection="0"/>
    <xf numFmtId="0" fontId="15" fillId="57" borderId="16">
      <alignment vertical="center"/>
      <protection/>
    </xf>
    <xf numFmtId="0" fontId="15" fillId="57" borderId="16">
      <alignment vertical="center"/>
      <protection/>
    </xf>
    <xf numFmtId="0" fontId="15" fillId="57" borderId="16" applyNumberFormat="0" applyAlignment="0" applyProtection="0"/>
    <xf numFmtId="0" fontId="56" fillId="56" borderId="15" applyNumberFormat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18">
      <alignment vertical="center"/>
      <protection/>
    </xf>
    <xf numFmtId="0" fontId="8" fillId="0" borderId="18">
      <alignment vertical="center"/>
      <protection/>
    </xf>
    <xf numFmtId="0" fontId="8" fillId="0" borderId="18" applyNumberFormat="0" applyFill="0" applyAlignment="0" applyProtection="0"/>
    <xf numFmtId="0" fontId="8" fillId="0" borderId="18">
      <alignment vertical="center"/>
      <protection/>
    </xf>
    <xf numFmtId="0" fontId="8" fillId="0" borderId="18">
      <alignment vertical="center"/>
      <protection/>
    </xf>
    <xf numFmtId="0" fontId="8" fillId="0" borderId="18" applyNumberFormat="0" applyFill="0" applyAlignment="0" applyProtection="0"/>
    <xf numFmtId="0" fontId="8" fillId="0" borderId="18">
      <alignment vertical="center"/>
      <protection/>
    </xf>
    <xf numFmtId="0" fontId="8" fillId="0" borderId="18">
      <alignment vertical="center"/>
      <protection/>
    </xf>
    <xf numFmtId="0" fontId="8" fillId="0" borderId="18" applyNumberFormat="0" applyFill="0" applyAlignment="0" applyProtection="0"/>
    <xf numFmtId="0" fontId="8" fillId="0" borderId="18">
      <alignment vertical="center"/>
      <protection/>
    </xf>
    <xf numFmtId="0" fontId="8" fillId="0" borderId="18">
      <alignment vertical="center"/>
      <protection/>
    </xf>
    <xf numFmtId="0" fontId="60" fillId="0" borderId="1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>
      <alignment vertical="center"/>
      <protection/>
    </xf>
    <xf numFmtId="0" fontId="11" fillId="59" borderId="0">
      <alignment vertical="center"/>
      <protection/>
    </xf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>
      <alignment vertical="center"/>
      <protection/>
    </xf>
    <xf numFmtId="0" fontId="11" fillId="59" borderId="0">
      <alignment vertical="center"/>
      <protection/>
    </xf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>
      <alignment vertical="center"/>
      <protection/>
    </xf>
    <xf numFmtId="0" fontId="11" fillId="59" borderId="0">
      <alignment vertical="center"/>
      <protection/>
    </xf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>
      <alignment vertical="center"/>
      <protection/>
    </xf>
    <xf numFmtId="0" fontId="11" fillId="59" borderId="0">
      <alignment vertical="center"/>
      <protection/>
    </xf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>
      <alignment vertical="center"/>
      <protection/>
    </xf>
    <xf numFmtId="0" fontId="11" fillId="59" borderId="0">
      <alignment vertical="center"/>
      <protection/>
    </xf>
    <xf numFmtId="0" fontId="11" fillId="59" borderId="0" applyNumberFormat="0" applyBorder="0" applyAlignment="0" applyProtection="0"/>
    <xf numFmtId="0" fontId="38" fillId="60" borderId="0" applyNumberFormat="0" applyBorder="0" applyAlignment="0" applyProtection="0"/>
    <xf numFmtId="0" fontId="37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>
      <alignment vertical="center"/>
      <protection/>
    </xf>
    <xf numFmtId="0" fontId="11" fillId="62" borderId="0">
      <alignment vertical="center"/>
      <protection/>
    </xf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>
      <alignment vertical="center"/>
      <protection/>
    </xf>
    <xf numFmtId="0" fontId="11" fillId="62" borderId="0">
      <alignment vertical="center"/>
      <protection/>
    </xf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>
      <alignment vertical="center"/>
      <protection/>
    </xf>
    <xf numFmtId="0" fontId="11" fillId="62" borderId="0">
      <alignment vertical="center"/>
      <protection/>
    </xf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>
      <alignment vertical="center"/>
      <protection/>
    </xf>
    <xf numFmtId="0" fontId="11" fillId="62" borderId="0">
      <alignment vertical="center"/>
      <protection/>
    </xf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>
      <alignment vertical="center"/>
      <protection/>
    </xf>
    <xf numFmtId="0" fontId="11" fillId="62" borderId="0">
      <alignment vertical="center"/>
      <protection/>
    </xf>
    <xf numFmtId="0" fontId="11" fillId="62" borderId="0" applyNumberFormat="0" applyBorder="0" applyAlignment="0" applyProtection="0"/>
    <xf numFmtId="0" fontId="38" fillId="63" borderId="0" applyNumberFormat="0" applyBorder="0" applyAlignment="0" applyProtection="0"/>
    <xf numFmtId="0" fontId="37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>
      <alignment vertical="center"/>
      <protection/>
    </xf>
    <xf numFmtId="0" fontId="11" fillId="65" borderId="0">
      <alignment vertical="center"/>
      <protection/>
    </xf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>
      <alignment vertical="center"/>
      <protection/>
    </xf>
    <xf numFmtId="0" fontId="11" fillId="65" borderId="0">
      <alignment vertical="center"/>
      <protection/>
    </xf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>
      <alignment vertical="center"/>
      <protection/>
    </xf>
    <xf numFmtId="0" fontId="11" fillId="65" borderId="0">
      <alignment vertical="center"/>
      <protection/>
    </xf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>
      <alignment vertical="center"/>
      <protection/>
    </xf>
    <xf numFmtId="0" fontId="11" fillId="65" borderId="0">
      <alignment vertical="center"/>
      <protection/>
    </xf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>
      <alignment vertical="center"/>
      <protection/>
    </xf>
    <xf numFmtId="0" fontId="11" fillId="65" borderId="0">
      <alignment vertical="center"/>
      <protection/>
    </xf>
    <xf numFmtId="0" fontId="11" fillId="65" borderId="0" applyNumberFormat="0" applyBorder="0" applyAlignment="0" applyProtection="0"/>
    <xf numFmtId="0" fontId="38" fillId="66" borderId="0" applyNumberFormat="0" applyBorder="0" applyAlignment="0" applyProtection="0"/>
    <xf numFmtId="0" fontId="37" fillId="6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>
      <alignment vertical="center"/>
      <protection/>
    </xf>
    <xf numFmtId="0" fontId="11" fillId="44" borderId="0">
      <alignment vertical="center"/>
      <protection/>
    </xf>
    <xf numFmtId="0" fontId="11" fillId="44" borderId="0" applyNumberFormat="0" applyBorder="0" applyAlignment="0" applyProtection="0"/>
    <xf numFmtId="0" fontId="38" fillId="68" borderId="0" applyNumberFormat="0" applyBorder="0" applyAlignment="0" applyProtection="0"/>
    <xf numFmtId="0" fontId="37" fillId="6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>
      <alignment vertical="center"/>
      <protection/>
    </xf>
    <xf numFmtId="0" fontId="11" fillId="47" borderId="0">
      <alignment vertical="center"/>
      <protection/>
    </xf>
    <xf numFmtId="0" fontId="11" fillId="47" borderId="0" applyNumberFormat="0" applyBorder="0" applyAlignment="0" applyProtection="0"/>
    <xf numFmtId="0" fontId="38" fillId="70" borderId="0" applyNumberFormat="0" applyBorder="0" applyAlignment="0" applyProtection="0"/>
    <xf numFmtId="0" fontId="37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>
      <alignment vertical="center"/>
      <protection/>
    </xf>
    <xf numFmtId="0" fontId="11" fillId="72" borderId="0">
      <alignment vertical="center"/>
      <protection/>
    </xf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>
      <alignment vertical="center"/>
      <protection/>
    </xf>
    <xf numFmtId="0" fontId="11" fillId="72" borderId="0">
      <alignment vertical="center"/>
      <protection/>
    </xf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>
      <alignment vertical="center"/>
      <protection/>
    </xf>
    <xf numFmtId="0" fontId="11" fillId="72" borderId="0">
      <alignment vertical="center"/>
      <protection/>
    </xf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>
      <alignment vertical="center"/>
      <protection/>
    </xf>
    <xf numFmtId="0" fontId="11" fillId="72" borderId="0">
      <alignment vertical="center"/>
      <protection/>
    </xf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>
      <alignment vertical="center"/>
      <protection/>
    </xf>
    <xf numFmtId="0" fontId="11" fillId="72" borderId="0">
      <alignment vertical="center"/>
      <protection/>
    </xf>
    <xf numFmtId="0" fontId="11" fillId="72" borderId="0" applyNumberFormat="0" applyBorder="0" applyAlignment="0" applyProtection="0"/>
    <xf numFmtId="0" fontId="38" fillId="73" borderId="0" applyNumberFormat="0" applyBorder="0" applyAlignment="0" applyProtection="0"/>
    <xf numFmtId="0" fontId="61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>
      <alignment vertical="center"/>
      <protection/>
    </xf>
    <xf numFmtId="0" fontId="18" fillId="75" borderId="0">
      <alignment vertical="center"/>
      <protection/>
    </xf>
    <xf numFmtId="0" fontId="18" fillId="75" borderId="0" applyNumberFormat="0" applyBorder="0" applyAlignment="0" applyProtection="0"/>
    <xf numFmtId="0" fontId="18" fillId="75" borderId="0">
      <alignment vertical="center"/>
      <protection/>
    </xf>
    <xf numFmtId="0" fontId="18" fillId="75" borderId="0">
      <alignment vertical="center"/>
      <protection/>
    </xf>
    <xf numFmtId="0" fontId="18" fillId="75" borderId="0" applyNumberFormat="0" applyBorder="0" applyAlignment="0" applyProtection="0"/>
    <xf numFmtId="0" fontId="18" fillId="75" borderId="0">
      <alignment vertical="center"/>
      <protection/>
    </xf>
    <xf numFmtId="0" fontId="18" fillId="75" borderId="0">
      <alignment vertical="center"/>
      <protection/>
    </xf>
    <xf numFmtId="0" fontId="18" fillId="75" borderId="0" applyNumberFormat="0" applyBorder="0" applyAlignment="0" applyProtection="0"/>
    <xf numFmtId="0" fontId="18" fillId="75" borderId="0">
      <alignment vertical="center"/>
      <protection/>
    </xf>
    <xf numFmtId="0" fontId="18" fillId="75" borderId="0">
      <alignment vertical="center"/>
      <protection/>
    </xf>
    <xf numFmtId="0" fontId="18" fillId="75" borderId="0" applyNumberFormat="0" applyBorder="0" applyAlignment="0" applyProtection="0"/>
    <xf numFmtId="0" fontId="18" fillId="75" borderId="0">
      <alignment vertical="center"/>
      <protection/>
    </xf>
    <xf numFmtId="0" fontId="18" fillId="75" borderId="0">
      <alignment vertical="center"/>
      <protection/>
    </xf>
    <xf numFmtId="0" fontId="62" fillId="74" borderId="0" applyNumberFormat="0" applyBorder="0" applyAlignment="0" applyProtection="0"/>
    <xf numFmtId="0" fontId="63" fillId="54" borderId="19" applyNumberFormat="0" applyAlignment="0" applyProtection="0"/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>
      <alignment vertical="center"/>
      <protection/>
    </xf>
    <xf numFmtId="0" fontId="7" fillId="55" borderId="20" applyNumberFormat="0" applyAlignment="0" applyProtection="0"/>
    <xf numFmtId="0" fontId="7" fillId="55" borderId="20">
      <alignment vertical="center"/>
      <protection/>
    </xf>
    <xf numFmtId="0" fontId="7" fillId="55" borderId="20" applyNumberFormat="0" applyAlignment="0" applyProtection="0"/>
    <xf numFmtId="0" fontId="64" fillId="54" borderId="19" applyNumberFormat="0" applyAlignment="0" applyProtection="0"/>
    <xf numFmtId="0" fontId="65" fillId="76" borderId="13" applyNumberFormat="0" applyAlignment="0" applyProtection="0"/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>
      <alignment vertical="center"/>
      <protection/>
    </xf>
    <xf numFmtId="0" fontId="9" fillId="18" borderId="14" applyNumberFormat="0" applyAlignment="0" applyProtection="0"/>
    <xf numFmtId="0" fontId="9" fillId="18" borderId="14" applyNumberFormat="0" applyAlignment="0" applyProtection="0"/>
    <xf numFmtId="0" fontId="66" fillId="76" borderId="13" applyNumberFormat="0" applyAlignment="0" applyProtection="0"/>
    <xf numFmtId="0" fontId="67" fillId="0" borderId="0" applyNumberFormat="0" applyFill="0" applyBorder="0" applyAlignment="0" applyProtection="0"/>
    <xf numFmtId="0" fontId="0" fillId="77" borderId="21" applyNumberFormat="0" applyFont="0" applyAlignment="0" applyProtection="0"/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  <xf numFmtId="0" fontId="0" fillId="78" borderId="22" applyNumberFormat="0" applyFont="0" applyAlignment="0" applyProtection="0"/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>
      <alignment vertical="center"/>
      <protection/>
    </xf>
    <xf numFmtId="0" fontId="0" fillId="78" borderId="22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23" xfId="0" applyFont="1" applyFill="1" applyBorder="1" applyAlignment="1">
      <alignment horizontal="center" vertical="center"/>
    </xf>
    <xf numFmtId="180" fontId="69" fillId="0" borderId="23" xfId="0" applyNumberFormat="1" applyFont="1" applyFill="1" applyBorder="1" applyAlignment="1">
      <alignment horizontal="right" vertical="center"/>
    </xf>
    <xf numFmtId="0" fontId="69" fillId="0" borderId="23" xfId="0" applyFont="1" applyFill="1" applyBorder="1" applyAlignment="1">
      <alignment horizontal="right" vertical="center"/>
    </xf>
    <xf numFmtId="0" fontId="69" fillId="0" borderId="23" xfId="0" applyFont="1" applyFill="1" applyBorder="1" applyAlignment="1">
      <alignment horizontal="center" vertical="center"/>
    </xf>
    <xf numFmtId="0" fontId="68" fillId="0" borderId="23" xfId="537" applyFont="1" applyFill="1" applyBorder="1" applyAlignment="1">
      <alignment horizontal="center" vertical="center"/>
      <protection/>
    </xf>
    <xf numFmtId="180" fontId="69" fillId="0" borderId="23" xfId="549" applyNumberFormat="1" applyFont="1" applyFill="1" applyBorder="1" applyAlignment="1">
      <alignment horizontal="right" vertical="center"/>
      <protection/>
    </xf>
    <xf numFmtId="180" fontId="69" fillId="0" borderId="23" xfId="537" applyNumberFormat="1" applyFont="1" applyFill="1" applyBorder="1" applyAlignment="1">
      <alignment horizontal="right" vertical="center"/>
      <protection/>
    </xf>
    <xf numFmtId="0" fontId="68" fillId="0" borderId="23" xfId="0" applyFont="1" applyFill="1" applyBorder="1" applyAlignment="1">
      <alignment vertical="center"/>
    </xf>
    <xf numFmtId="180" fontId="68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0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80" fontId="25" fillId="0" borderId="23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68" fillId="0" borderId="27" xfId="0" applyFont="1" applyFill="1" applyBorder="1" applyAlignment="1">
      <alignment horizontal="center" vertical="center"/>
    </xf>
  </cellXfs>
  <cellStyles count="94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3 2" xfId="21"/>
    <cellStyle name="20% - 强调文字颜色 1 3 3" xfId="22"/>
    <cellStyle name="20% - 强调文字颜色 1 3 4" xfId="23"/>
    <cellStyle name="20% - 强调文字颜色 1 4" xfId="24"/>
    <cellStyle name="20% - 强调文字颜色 1 4 2" xfId="25"/>
    <cellStyle name="20% - 强调文字颜色 1 4 3" xfId="26"/>
    <cellStyle name="20% - 强调文字颜色 1 4 4" xfId="27"/>
    <cellStyle name="20% - 强调文字颜色 1 5" xfId="28"/>
    <cellStyle name="20% - 强调文字颜色 1 5 2" xfId="29"/>
    <cellStyle name="20% - 强调文字颜色 1 5 3" xfId="30"/>
    <cellStyle name="20% - 强调文字颜色 1 5 4" xfId="31"/>
    <cellStyle name="20% - 强调文字颜色 1 6" xfId="32"/>
    <cellStyle name="20% - 强调文字颜色 1 6 2" xfId="33"/>
    <cellStyle name="20% - 强调文字颜色 1 6 3" xfId="34"/>
    <cellStyle name="20% - 强调文字颜色 1 6 4" xfId="35"/>
    <cellStyle name="20% - 强调文字颜色 1 7" xfId="36"/>
    <cellStyle name="20% - 强调文字颜色 2" xfId="37"/>
    <cellStyle name="20% - 强调文字颜色 2 2" xfId="38"/>
    <cellStyle name="20% - 强调文字颜色 2 2 2" xfId="39"/>
    <cellStyle name="20% - 强调文字颜色 2 2 3" xfId="40"/>
    <cellStyle name="20% - 强调文字颜色 2 2 4" xfId="41"/>
    <cellStyle name="20% - 强调文字颜色 2 3" xfId="42"/>
    <cellStyle name="20% - 强调文字颜色 2 3 2" xfId="43"/>
    <cellStyle name="20% - 强调文字颜色 2 3 3" xfId="44"/>
    <cellStyle name="20% - 强调文字颜色 2 3 4" xfId="45"/>
    <cellStyle name="20% - 强调文字颜色 2 4" xfId="46"/>
    <cellStyle name="20% - 强调文字颜色 2 4 2" xfId="47"/>
    <cellStyle name="20% - 强调文字颜色 2 4 3" xfId="48"/>
    <cellStyle name="20% - 强调文字颜色 2 4 4" xfId="49"/>
    <cellStyle name="20% - 强调文字颜色 2 5" xfId="50"/>
    <cellStyle name="20% - 强调文字颜色 2 5 2" xfId="51"/>
    <cellStyle name="20% - 强调文字颜色 2 5 3" xfId="52"/>
    <cellStyle name="20% - 强调文字颜色 2 5 4" xfId="53"/>
    <cellStyle name="20% - 强调文字颜色 2 6" xfId="54"/>
    <cellStyle name="20% - 强调文字颜色 2 6 2" xfId="55"/>
    <cellStyle name="20% - 强调文字颜色 2 6 3" xfId="56"/>
    <cellStyle name="20% - 强调文字颜色 2 6 4" xfId="57"/>
    <cellStyle name="20% - 强调文字颜色 2 7" xfId="58"/>
    <cellStyle name="20% - 强调文字颜色 3" xfId="59"/>
    <cellStyle name="20% - 强调文字颜色 3 2" xfId="60"/>
    <cellStyle name="20% - 强调文字颜色 3 2 2" xfId="61"/>
    <cellStyle name="20% - 强调文字颜色 3 2 3" xfId="62"/>
    <cellStyle name="20% - 强调文字颜色 3 2 4" xfId="63"/>
    <cellStyle name="20% - 强调文字颜色 3 3" xfId="64"/>
    <cellStyle name="20% - 强调文字颜色 3 3 2" xfId="65"/>
    <cellStyle name="20% - 强调文字颜色 3 3 3" xfId="66"/>
    <cellStyle name="20% - 强调文字颜色 3 3 4" xfId="67"/>
    <cellStyle name="20% - 强调文字颜色 3 4" xfId="68"/>
    <cellStyle name="20% - 强调文字颜色 3 4 2" xfId="69"/>
    <cellStyle name="20% - 强调文字颜色 3 4 3" xfId="70"/>
    <cellStyle name="20% - 强调文字颜色 3 4 4" xfId="71"/>
    <cellStyle name="20% - 强调文字颜色 3 5" xfId="72"/>
    <cellStyle name="20% - 强调文字颜色 3 5 2" xfId="73"/>
    <cellStyle name="20% - 强调文字颜色 3 5 3" xfId="74"/>
    <cellStyle name="20% - 强调文字颜色 3 5 4" xfId="75"/>
    <cellStyle name="20% - 强调文字颜色 3 6" xfId="76"/>
    <cellStyle name="20% - 强调文字颜色 3 6 2" xfId="77"/>
    <cellStyle name="20% - 强调文字颜色 3 6 3" xfId="78"/>
    <cellStyle name="20% - 强调文字颜色 3 6 4" xfId="79"/>
    <cellStyle name="20% - 强调文字颜色 3 7" xfId="80"/>
    <cellStyle name="20% - 强调文字颜色 4" xfId="81"/>
    <cellStyle name="20% - 强调文字颜色 4 2" xfId="82"/>
    <cellStyle name="20% - 强调文字颜色 4 2 2" xfId="83"/>
    <cellStyle name="20% - 强调文字颜色 4 2 3" xfId="84"/>
    <cellStyle name="20% - 强调文字颜色 4 2 4" xfId="85"/>
    <cellStyle name="20% - 强调文字颜色 4 3" xfId="86"/>
    <cellStyle name="20% - 强调文字颜色 4 3 2" xfId="87"/>
    <cellStyle name="20% - 强调文字颜色 4 3 3" xfId="88"/>
    <cellStyle name="20% - 强调文字颜色 4 3 4" xfId="89"/>
    <cellStyle name="20% - 强调文字颜色 4 4" xfId="90"/>
    <cellStyle name="20% - 强调文字颜色 4 4 2" xfId="91"/>
    <cellStyle name="20% - 强调文字颜色 4 4 3" xfId="92"/>
    <cellStyle name="20% - 强调文字颜色 4 4 4" xfId="93"/>
    <cellStyle name="20% - 强调文字颜色 4 5" xfId="94"/>
    <cellStyle name="20% - 强调文字颜色 4 5 2" xfId="95"/>
    <cellStyle name="20% - 强调文字颜色 4 5 3" xfId="96"/>
    <cellStyle name="20% - 强调文字颜色 4 5 4" xfId="97"/>
    <cellStyle name="20% - 强调文字颜色 4 6" xfId="98"/>
    <cellStyle name="20% - 强调文字颜色 4 6 2" xfId="99"/>
    <cellStyle name="20% - 强调文字颜色 4 6 3" xfId="100"/>
    <cellStyle name="20% - 强调文字颜色 4 6 4" xfId="101"/>
    <cellStyle name="20% - 强调文字颜色 4 7" xfId="102"/>
    <cellStyle name="20% - 强调文字颜色 5" xfId="103"/>
    <cellStyle name="20% - 强调文字颜色 5 2" xfId="104"/>
    <cellStyle name="20% - 强调文字颜色 5 2 2" xfId="105"/>
    <cellStyle name="20% - 强调文字颜色 5 2 3" xfId="106"/>
    <cellStyle name="20% - 强调文字颜色 5 2 4" xfId="107"/>
    <cellStyle name="20% - 强调文字颜色 5 3" xfId="108"/>
    <cellStyle name="20% - 强调文字颜色 5 3 2" xfId="109"/>
    <cellStyle name="20% - 强调文字颜色 5 3 3" xfId="110"/>
    <cellStyle name="20% - 强调文字颜色 5 3 4" xfId="111"/>
    <cellStyle name="20% - 强调文字颜色 5 4" xfId="112"/>
    <cellStyle name="20% - 强调文字颜色 5 4 2" xfId="113"/>
    <cellStyle name="20% - 强调文字颜色 5 4 3" xfId="114"/>
    <cellStyle name="20% - 强调文字颜色 5 4 4" xfId="115"/>
    <cellStyle name="20% - 强调文字颜色 5 5" xfId="116"/>
    <cellStyle name="20% - 强调文字颜色 5 5 2" xfId="117"/>
    <cellStyle name="20% - 强调文字颜色 5 5 3" xfId="118"/>
    <cellStyle name="20% - 强调文字颜色 5 5 4" xfId="119"/>
    <cellStyle name="20% - 强调文字颜色 5 6" xfId="120"/>
    <cellStyle name="20% - 强调文字颜色 5 6 2" xfId="121"/>
    <cellStyle name="20% - 强调文字颜色 5 6 3" xfId="122"/>
    <cellStyle name="20% - 强调文字颜色 5 6 4" xfId="123"/>
    <cellStyle name="20% - 强调文字颜色 5 7" xfId="124"/>
    <cellStyle name="20% - 强调文字颜色 6" xfId="125"/>
    <cellStyle name="20% - 强调文字颜色 6 2" xfId="126"/>
    <cellStyle name="20% - 强调文字颜色 6 2 2" xfId="127"/>
    <cellStyle name="20% - 强调文字颜色 6 2 3" xfId="128"/>
    <cellStyle name="20% - 强调文字颜色 6 2 4" xfId="129"/>
    <cellStyle name="20% - 强调文字颜色 6 3" xfId="130"/>
    <cellStyle name="20% - 强调文字颜色 6 3 2" xfId="131"/>
    <cellStyle name="20% - 强调文字颜色 6 3 3" xfId="132"/>
    <cellStyle name="20% - 强调文字颜色 6 3 4" xfId="133"/>
    <cellStyle name="20% - 强调文字颜色 6 4" xfId="134"/>
    <cellStyle name="20% - 强调文字颜色 6 4 2" xfId="135"/>
    <cellStyle name="20% - 强调文字颜色 6 4 3" xfId="136"/>
    <cellStyle name="20% - 强调文字颜色 6 4 4" xfId="137"/>
    <cellStyle name="20% - 强调文字颜色 6 5" xfId="138"/>
    <cellStyle name="20% - 强调文字颜色 6 5 2" xfId="139"/>
    <cellStyle name="20% - 强调文字颜色 6 5 3" xfId="140"/>
    <cellStyle name="20% - 强调文字颜色 6 5 4" xfId="141"/>
    <cellStyle name="20% - 强调文字颜色 6 6" xfId="142"/>
    <cellStyle name="20% - 强调文字颜色 6 6 2" xfId="143"/>
    <cellStyle name="20% - 强调文字颜色 6 6 3" xfId="144"/>
    <cellStyle name="20% - 强调文字颜色 6 6 4" xfId="145"/>
    <cellStyle name="20% - 强调文字颜色 6 7" xfId="146"/>
    <cellStyle name="40% - 强调文字颜色 1" xfId="147"/>
    <cellStyle name="40% - 强调文字颜色 1 2" xfId="148"/>
    <cellStyle name="40% - 强调文字颜色 1 2 2" xfId="149"/>
    <cellStyle name="40% - 强调文字颜色 1 2 3" xfId="150"/>
    <cellStyle name="40% - 强调文字颜色 1 2 4" xfId="151"/>
    <cellStyle name="40% - 强调文字颜色 1 3" xfId="152"/>
    <cellStyle name="40% - 强调文字颜色 1 3 2" xfId="153"/>
    <cellStyle name="40% - 强调文字颜色 1 3 3" xfId="154"/>
    <cellStyle name="40% - 强调文字颜色 1 3 4" xfId="155"/>
    <cellStyle name="40% - 强调文字颜色 1 4" xfId="156"/>
    <cellStyle name="40% - 强调文字颜色 1 4 2" xfId="157"/>
    <cellStyle name="40% - 强调文字颜色 1 4 3" xfId="158"/>
    <cellStyle name="40% - 强调文字颜色 1 4 4" xfId="159"/>
    <cellStyle name="40% - 强调文字颜色 1 5" xfId="160"/>
    <cellStyle name="40% - 强调文字颜色 1 5 2" xfId="161"/>
    <cellStyle name="40% - 强调文字颜色 1 5 3" xfId="162"/>
    <cellStyle name="40% - 强调文字颜色 1 5 4" xfId="163"/>
    <cellStyle name="40% - 强调文字颜色 1 6" xfId="164"/>
    <cellStyle name="40% - 强调文字颜色 1 6 2" xfId="165"/>
    <cellStyle name="40% - 强调文字颜色 1 6 3" xfId="166"/>
    <cellStyle name="40% - 强调文字颜色 1 6 4" xfId="167"/>
    <cellStyle name="40% - 强调文字颜色 1 7" xfId="168"/>
    <cellStyle name="40% - 强调文字颜色 2" xfId="169"/>
    <cellStyle name="40% - 强调文字颜色 2 2" xfId="170"/>
    <cellStyle name="40% - 强调文字颜色 2 2 2" xfId="171"/>
    <cellStyle name="40% - 强调文字颜色 2 2 3" xfId="172"/>
    <cellStyle name="40% - 强调文字颜色 2 2 4" xfId="173"/>
    <cellStyle name="40% - 强调文字颜色 2 3" xfId="174"/>
    <cellStyle name="40% - 强调文字颜色 2 3 2" xfId="175"/>
    <cellStyle name="40% - 强调文字颜色 2 3 3" xfId="176"/>
    <cellStyle name="40% - 强调文字颜色 2 3 4" xfId="177"/>
    <cellStyle name="40% - 强调文字颜色 2 4" xfId="178"/>
    <cellStyle name="40% - 强调文字颜色 2 4 2" xfId="179"/>
    <cellStyle name="40% - 强调文字颜色 2 4 3" xfId="180"/>
    <cellStyle name="40% - 强调文字颜色 2 4 4" xfId="181"/>
    <cellStyle name="40% - 强调文字颜色 2 5" xfId="182"/>
    <cellStyle name="40% - 强调文字颜色 2 5 2" xfId="183"/>
    <cellStyle name="40% - 强调文字颜色 2 5 3" xfId="184"/>
    <cellStyle name="40% - 强调文字颜色 2 5 4" xfId="185"/>
    <cellStyle name="40% - 强调文字颜色 2 6" xfId="186"/>
    <cellStyle name="40% - 强调文字颜色 2 6 2" xfId="187"/>
    <cellStyle name="40% - 强调文字颜色 2 6 3" xfId="188"/>
    <cellStyle name="40% - 强调文字颜色 2 6 4" xfId="189"/>
    <cellStyle name="40% - 强调文字颜色 2 7" xfId="190"/>
    <cellStyle name="40% - 强调文字颜色 3" xfId="191"/>
    <cellStyle name="40% - 强调文字颜色 3 2" xfId="192"/>
    <cellStyle name="40% - 强调文字颜色 3 2 2" xfId="193"/>
    <cellStyle name="40% - 强调文字颜色 3 2 3" xfId="194"/>
    <cellStyle name="40% - 强调文字颜色 3 2 4" xfId="195"/>
    <cellStyle name="40% - 强调文字颜色 3 3" xfId="196"/>
    <cellStyle name="40% - 强调文字颜色 3 3 2" xfId="197"/>
    <cellStyle name="40% - 强调文字颜色 3 3 3" xfId="198"/>
    <cellStyle name="40% - 强调文字颜色 3 3 4" xfId="199"/>
    <cellStyle name="40% - 强调文字颜色 3 4" xfId="200"/>
    <cellStyle name="40% - 强调文字颜色 3 4 2" xfId="201"/>
    <cellStyle name="40% - 强调文字颜色 3 4 3" xfId="202"/>
    <cellStyle name="40% - 强调文字颜色 3 4 4" xfId="203"/>
    <cellStyle name="40% - 强调文字颜色 3 5" xfId="204"/>
    <cellStyle name="40% - 强调文字颜色 3 5 2" xfId="205"/>
    <cellStyle name="40% - 强调文字颜色 3 5 3" xfId="206"/>
    <cellStyle name="40% - 强调文字颜色 3 5 4" xfId="207"/>
    <cellStyle name="40% - 强调文字颜色 3 6" xfId="208"/>
    <cellStyle name="40% - 强调文字颜色 3 6 2" xfId="209"/>
    <cellStyle name="40% - 强调文字颜色 3 6 3" xfId="210"/>
    <cellStyle name="40% - 强调文字颜色 3 6 4" xfId="211"/>
    <cellStyle name="40% - 强调文字颜色 3 7" xfId="212"/>
    <cellStyle name="40% - 强调文字颜色 4" xfId="213"/>
    <cellStyle name="40% - 强调文字颜色 4 2" xfId="214"/>
    <cellStyle name="40% - 强调文字颜色 4 2 2" xfId="215"/>
    <cellStyle name="40% - 强调文字颜色 4 2 3" xfId="216"/>
    <cellStyle name="40% - 强调文字颜色 4 2 4" xfId="217"/>
    <cellStyle name="40% - 强调文字颜色 4 3" xfId="218"/>
    <cellStyle name="40% - 强调文字颜色 4 3 2" xfId="219"/>
    <cellStyle name="40% - 强调文字颜色 4 3 3" xfId="220"/>
    <cellStyle name="40% - 强调文字颜色 4 3 4" xfId="221"/>
    <cellStyle name="40% - 强调文字颜色 4 4" xfId="222"/>
    <cellStyle name="40% - 强调文字颜色 4 4 2" xfId="223"/>
    <cellStyle name="40% - 强调文字颜色 4 4 3" xfId="224"/>
    <cellStyle name="40% - 强调文字颜色 4 4 4" xfId="225"/>
    <cellStyle name="40% - 强调文字颜色 4 5" xfId="226"/>
    <cellStyle name="40% - 强调文字颜色 4 5 2" xfId="227"/>
    <cellStyle name="40% - 强调文字颜色 4 5 3" xfId="228"/>
    <cellStyle name="40% - 强调文字颜色 4 5 4" xfId="229"/>
    <cellStyle name="40% - 强调文字颜色 4 6" xfId="230"/>
    <cellStyle name="40% - 强调文字颜色 4 6 2" xfId="231"/>
    <cellStyle name="40% - 强调文字颜色 4 6 3" xfId="232"/>
    <cellStyle name="40% - 强调文字颜色 4 6 4" xfId="233"/>
    <cellStyle name="40% - 强调文字颜色 4 7" xfId="234"/>
    <cellStyle name="40% - 强调文字颜色 5" xfId="235"/>
    <cellStyle name="40% - 强调文字颜色 5 2" xfId="236"/>
    <cellStyle name="40% - 强调文字颜色 5 2 2" xfId="237"/>
    <cellStyle name="40% - 强调文字颜色 5 2 3" xfId="238"/>
    <cellStyle name="40% - 强调文字颜色 5 2 4" xfId="239"/>
    <cellStyle name="40% - 强调文字颜色 5 3" xfId="240"/>
    <cellStyle name="40% - 强调文字颜色 5 3 2" xfId="241"/>
    <cellStyle name="40% - 强调文字颜色 5 3 3" xfId="242"/>
    <cellStyle name="40% - 强调文字颜色 5 3 4" xfId="243"/>
    <cellStyle name="40% - 强调文字颜色 5 4" xfId="244"/>
    <cellStyle name="40% - 强调文字颜色 5 4 2" xfId="245"/>
    <cellStyle name="40% - 强调文字颜色 5 4 3" xfId="246"/>
    <cellStyle name="40% - 强调文字颜色 5 4 4" xfId="247"/>
    <cellStyle name="40% - 强调文字颜色 5 5" xfId="248"/>
    <cellStyle name="40% - 强调文字颜色 5 5 2" xfId="249"/>
    <cellStyle name="40% - 强调文字颜色 5 5 3" xfId="250"/>
    <cellStyle name="40% - 强调文字颜色 5 5 4" xfId="251"/>
    <cellStyle name="40% - 强调文字颜色 5 6" xfId="252"/>
    <cellStyle name="40% - 强调文字颜色 5 6 2" xfId="253"/>
    <cellStyle name="40% - 强调文字颜色 5 6 3" xfId="254"/>
    <cellStyle name="40% - 强调文字颜色 5 6 4" xfId="255"/>
    <cellStyle name="40% - 强调文字颜色 5 7" xfId="256"/>
    <cellStyle name="40% - 强调文字颜色 6" xfId="257"/>
    <cellStyle name="40% - 强调文字颜色 6 2" xfId="258"/>
    <cellStyle name="40% - 强调文字颜色 6 2 2" xfId="259"/>
    <cellStyle name="40% - 强调文字颜色 6 2 3" xfId="260"/>
    <cellStyle name="40% - 强调文字颜色 6 2 4" xfId="261"/>
    <cellStyle name="40% - 强调文字颜色 6 3" xfId="262"/>
    <cellStyle name="40% - 强调文字颜色 6 3 2" xfId="263"/>
    <cellStyle name="40% - 强调文字颜色 6 3 3" xfId="264"/>
    <cellStyle name="40% - 强调文字颜色 6 3 4" xfId="265"/>
    <cellStyle name="40% - 强调文字颜色 6 4" xfId="266"/>
    <cellStyle name="40% - 强调文字颜色 6 4 2" xfId="267"/>
    <cellStyle name="40% - 强调文字颜色 6 4 3" xfId="268"/>
    <cellStyle name="40% - 强调文字颜色 6 4 4" xfId="269"/>
    <cellStyle name="40% - 强调文字颜色 6 5" xfId="270"/>
    <cellStyle name="40% - 强调文字颜色 6 5 2" xfId="271"/>
    <cellStyle name="40% - 强调文字颜色 6 5 3" xfId="272"/>
    <cellStyle name="40% - 强调文字颜色 6 5 4" xfId="273"/>
    <cellStyle name="40% - 强调文字颜色 6 6" xfId="274"/>
    <cellStyle name="40% - 强调文字颜色 6 6 2" xfId="275"/>
    <cellStyle name="40% - 强调文字颜色 6 6 3" xfId="276"/>
    <cellStyle name="40% - 强调文字颜色 6 6 4" xfId="277"/>
    <cellStyle name="40% - 强调文字颜色 6 7" xfId="278"/>
    <cellStyle name="60% - 强调文字颜色 1" xfId="279"/>
    <cellStyle name="60% - 强调文字颜色 1 2" xfId="280"/>
    <cellStyle name="60% - 强调文字颜色 1 2 2" xfId="281"/>
    <cellStyle name="60% - 强调文字颜色 1 2 3" xfId="282"/>
    <cellStyle name="60% - 强调文字颜色 1 2 4" xfId="283"/>
    <cellStyle name="60% - 强调文字颜色 1 3" xfId="284"/>
    <cellStyle name="60% - 强调文字颜色 1 3 2" xfId="285"/>
    <cellStyle name="60% - 强调文字颜色 1 3 3" xfId="286"/>
    <cellStyle name="60% - 强调文字颜色 1 3 4" xfId="287"/>
    <cellStyle name="60% - 强调文字颜色 1 4" xfId="288"/>
    <cellStyle name="60% - 强调文字颜色 1 4 2" xfId="289"/>
    <cellStyle name="60% - 强调文字颜色 1 4 3" xfId="290"/>
    <cellStyle name="60% - 强调文字颜色 1 4 4" xfId="291"/>
    <cellStyle name="60% - 强调文字颜色 1 5" xfId="292"/>
    <cellStyle name="60% - 强调文字颜色 1 5 2" xfId="293"/>
    <cellStyle name="60% - 强调文字颜色 1 5 3" xfId="294"/>
    <cellStyle name="60% - 强调文字颜色 1 5 4" xfId="295"/>
    <cellStyle name="60% - 强调文字颜色 1 6" xfId="296"/>
    <cellStyle name="60% - 强调文字颜色 1 6 2" xfId="297"/>
    <cellStyle name="60% - 强调文字颜色 1 6 3" xfId="298"/>
    <cellStyle name="60% - 强调文字颜色 1 6 4" xfId="299"/>
    <cellStyle name="60% - 强调文字颜色 1 7" xfId="300"/>
    <cellStyle name="60% - 强调文字颜色 2" xfId="301"/>
    <cellStyle name="60% - 强调文字颜色 2 2" xfId="302"/>
    <cellStyle name="60% - 强调文字颜色 2 2 2" xfId="303"/>
    <cellStyle name="60% - 强调文字颜色 2 2 3" xfId="304"/>
    <cellStyle name="60% - 强调文字颜色 2 2 4" xfId="305"/>
    <cellStyle name="60% - 强调文字颜色 2 3" xfId="306"/>
    <cellStyle name="60% - 强调文字颜色 2 3 2" xfId="307"/>
    <cellStyle name="60% - 强调文字颜色 2 3 3" xfId="308"/>
    <cellStyle name="60% - 强调文字颜色 2 3 4" xfId="309"/>
    <cellStyle name="60% - 强调文字颜色 2 4" xfId="310"/>
    <cellStyle name="60% - 强调文字颜色 2 4 2" xfId="311"/>
    <cellStyle name="60% - 强调文字颜色 2 4 3" xfId="312"/>
    <cellStyle name="60% - 强调文字颜色 2 4 4" xfId="313"/>
    <cellStyle name="60% - 强调文字颜色 2 5" xfId="314"/>
    <cellStyle name="60% - 强调文字颜色 2 5 2" xfId="315"/>
    <cellStyle name="60% - 强调文字颜色 2 5 3" xfId="316"/>
    <cellStyle name="60% - 强调文字颜色 2 5 4" xfId="317"/>
    <cellStyle name="60% - 强调文字颜色 2 6" xfId="318"/>
    <cellStyle name="60% - 强调文字颜色 2 6 2" xfId="319"/>
    <cellStyle name="60% - 强调文字颜色 2 6 3" xfId="320"/>
    <cellStyle name="60% - 强调文字颜色 2 6 4" xfId="321"/>
    <cellStyle name="60% - 强调文字颜色 2 7" xfId="322"/>
    <cellStyle name="60% - 强调文字颜色 3" xfId="323"/>
    <cellStyle name="60% - 强调文字颜色 3 2" xfId="324"/>
    <cellStyle name="60% - 强调文字颜色 3 2 2" xfId="325"/>
    <cellStyle name="60% - 强调文字颜色 3 2 3" xfId="326"/>
    <cellStyle name="60% - 强调文字颜色 3 2 4" xfId="327"/>
    <cellStyle name="60% - 强调文字颜色 3 3" xfId="328"/>
    <cellStyle name="60% - 强调文字颜色 3 3 2" xfId="329"/>
    <cellStyle name="60% - 强调文字颜色 3 3 3" xfId="330"/>
    <cellStyle name="60% - 强调文字颜色 3 3 4" xfId="331"/>
    <cellStyle name="60% - 强调文字颜色 3 4" xfId="332"/>
    <cellStyle name="60% - 强调文字颜色 3 4 2" xfId="333"/>
    <cellStyle name="60% - 强调文字颜色 3 4 3" xfId="334"/>
    <cellStyle name="60% - 强调文字颜色 3 4 4" xfId="335"/>
    <cellStyle name="60% - 强调文字颜色 3 5" xfId="336"/>
    <cellStyle name="60% - 强调文字颜色 3 5 2" xfId="337"/>
    <cellStyle name="60% - 强调文字颜色 3 5 3" xfId="338"/>
    <cellStyle name="60% - 强调文字颜色 3 5 4" xfId="339"/>
    <cellStyle name="60% - 强调文字颜色 3 6" xfId="340"/>
    <cellStyle name="60% - 强调文字颜色 3 6 2" xfId="341"/>
    <cellStyle name="60% - 强调文字颜色 3 6 3" xfId="342"/>
    <cellStyle name="60% - 强调文字颜色 3 6 4" xfId="343"/>
    <cellStyle name="60% - 强调文字颜色 3 7" xfId="344"/>
    <cellStyle name="60% - 强调文字颜色 4" xfId="345"/>
    <cellStyle name="60% - 强调文字颜色 4 2" xfId="346"/>
    <cellStyle name="60% - 强调文字颜色 4 2 2" xfId="347"/>
    <cellStyle name="60% - 强调文字颜色 4 2 3" xfId="348"/>
    <cellStyle name="60% - 强调文字颜色 4 2 4" xfId="349"/>
    <cellStyle name="60% - 强调文字颜色 4 3" xfId="350"/>
    <cellStyle name="60% - 强调文字颜色 4 3 2" xfId="351"/>
    <cellStyle name="60% - 强调文字颜色 4 3 3" xfId="352"/>
    <cellStyle name="60% - 强调文字颜色 4 3 4" xfId="353"/>
    <cellStyle name="60% - 强调文字颜色 4 4" xfId="354"/>
    <cellStyle name="60% - 强调文字颜色 4 4 2" xfId="355"/>
    <cellStyle name="60% - 强调文字颜色 4 4 3" xfId="356"/>
    <cellStyle name="60% - 强调文字颜色 4 4 4" xfId="357"/>
    <cellStyle name="60% - 强调文字颜色 4 5" xfId="358"/>
    <cellStyle name="60% - 强调文字颜色 4 5 2" xfId="359"/>
    <cellStyle name="60% - 强调文字颜色 4 5 3" xfId="360"/>
    <cellStyle name="60% - 强调文字颜色 4 5 4" xfId="361"/>
    <cellStyle name="60% - 强调文字颜色 4 6" xfId="362"/>
    <cellStyle name="60% - 强调文字颜色 4 6 2" xfId="363"/>
    <cellStyle name="60% - 强调文字颜色 4 6 3" xfId="364"/>
    <cellStyle name="60% - 强调文字颜色 4 6 4" xfId="365"/>
    <cellStyle name="60% - 强调文字颜色 4 7" xfId="366"/>
    <cellStyle name="60% - 强调文字颜色 5" xfId="367"/>
    <cellStyle name="60% - 强调文字颜色 5 2" xfId="368"/>
    <cellStyle name="60% - 强调文字颜色 5 2 2" xfId="369"/>
    <cellStyle name="60% - 强调文字颜色 5 2 3" xfId="370"/>
    <cellStyle name="60% - 强调文字颜色 5 2 4" xfId="371"/>
    <cellStyle name="60% - 强调文字颜色 5 3" xfId="372"/>
    <cellStyle name="60% - 强调文字颜色 5 3 2" xfId="373"/>
    <cellStyle name="60% - 强调文字颜色 5 3 3" xfId="374"/>
    <cellStyle name="60% - 强调文字颜色 5 3 4" xfId="375"/>
    <cellStyle name="60% - 强调文字颜色 5 4" xfId="376"/>
    <cellStyle name="60% - 强调文字颜色 5 4 2" xfId="377"/>
    <cellStyle name="60% - 强调文字颜色 5 4 3" xfId="378"/>
    <cellStyle name="60% - 强调文字颜色 5 4 4" xfId="379"/>
    <cellStyle name="60% - 强调文字颜色 5 5" xfId="380"/>
    <cellStyle name="60% - 强调文字颜色 5 5 2" xfId="381"/>
    <cellStyle name="60% - 强调文字颜色 5 5 3" xfId="382"/>
    <cellStyle name="60% - 强调文字颜色 5 5 4" xfId="383"/>
    <cellStyle name="60% - 强调文字颜色 5 6" xfId="384"/>
    <cellStyle name="60% - 强调文字颜色 5 6 2" xfId="385"/>
    <cellStyle name="60% - 强调文字颜色 5 6 3" xfId="386"/>
    <cellStyle name="60% - 强调文字颜色 5 6 4" xfId="387"/>
    <cellStyle name="60% - 强调文字颜色 5 7" xfId="388"/>
    <cellStyle name="60% - 强调文字颜色 6" xfId="389"/>
    <cellStyle name="60% - 强调文字颜色 6 2" xfId="390"/>
    <cellStyle name="60% - 强调文字颜色 6 2 2" xfId="391"/>
    <cellStyle name="60% - 强调文字颜色 6 2 3" xfId="392"/>
    <cellStyle name="60% - 强调文字颜色 6 2 4" xfId="393"/>
    <cellStyle name="60% - 强调文字颜色 6 3" xfId="394"/>
    <cellStyle name="60% - 强调文字颜色 6 3 2" xfId="395"/>
    <cellStyle name="60% - 强调文字颜色 6 3 3" xfId="396"/>
    <cellStyle name="60% - 强调文字颜色 6 3 4" xfId="397"/>
    <cellStyle name="60% - 强调文字颜色 6 4" xfId="398"/>
    <cellStyle name="60% - 强调文字颜色 6 4 2" xfId="399"/>
    <cellStyle name="60% - 强调文字颜色 6 4 3" xfId="400"/>
    <cellStyle name="60% - 强调文字颜色 6 4 4" xfId="401"/>
    <cellStyle name="60% - 强调文字颜色 6 5" xfId="402"/>
    <cellStyle name="60% - 强调文字颜色 6 5 2" xfId="403"/>
    <cellStyle name="60% - 强调文字颜色 6 5 3" xfId="404"/>
    <cellStyle name="60% - 强调文字颜色 6 5 4" xfId="405"/>
    <cellStyle name="60% - 强调文字颜色 6 6" xfId="406"/>
    <cellStyle name="60% - 强调文字颜色 6 6 2" xfId="407"/>
    <cellStyle name="60% - 强调文字颜色 6 6 3" xfId="408"/>
    <cellStyle name="60% - 强调文字颜色 6 6 4" xfId="409"/>
    <cellStyle name="60% - 强调文字颜色 6 7" xfId="410"/>
    <cellStyle name="Percent" xfId="411"/>
    <cellStyle name="标题" xfId="412"/>
    <cellStyle name="标题 1" xfId="413"/>
    <cellStyle name="标题 1 2" xfId="414"/>
    <cellStyle name="标题 1 2 2" xfId="415"/>
    <cellStyle name="标题 1 2 3" xfId="416"/>
    <cellStyle name="标题 1 3" xfId="417"/>
    <cellStyle name="标题 1 3 2" xfId="418"/>
    <cellStyle name="标题 1 3 3" xfId="419"/>
    <cellStyle name="标题 1 4" xfId="420"/>
    <cellStyle name="标题 1 4 2" xfId="421"/>
    <cellStyle name="标题 1 4 3" xfId="422"/>
    <cellStyle name="标题 1 5" xfId="423"/>
    <cellStyle name="标题 1 5 2" xfId="424"/>
    <cellStyle name="标题 1 5 3" xfId="425"/>
    <cellStyle name="标题 1 6" xfId="426"/>
    <cellStyle name="标题 2" xfId="427"/>
    <cellStyle name="标题 2 2" xfId="428"/>
    <cellStyle name="标题 2 2 2" xfId="429"/>
    <cellStyle name="标题 2 2 3" xfId="430"/>
    <cellStyle name="标题 2 3" xfId="431"/>
    <cellStyle name="标题 2 3 2" xfId="432"/>
    <cellStyle name="标题 2 3 3" xfId="433"/>
    <cellStyle name="标题 2 4" xfId="434"/>
    <cellStyle name="标题 2 4 2" xfId="435"/>
    <cellStyle name="标题 2 4 3" xfId="436"/>
    <cellStyle name="标题 2 5" xfId="437"/>
    <cellStyle name="标题 2 5 2" xfId="438"/>
    <cellStyle name="标题 2 5 3" xfId="439"/>
    <cellStyle name="标题 2 6" xfId="440"/>
    <cellStyle name="标题 3" xfId="441"/>
    <cellStyle name="标题 3 2" xfId="442"/>
    <cellStyle name="标题 3 2 2" xfId="443"/>
    <cellStyle name="标题 3 2 3" xfId="444"/>
    <cellStyle name="标题 3 3" xfId="445"/>
    <cellStyle name="标题 3 3 2" xfId="446"/>
    <cellStyle name="标题 3 3 3" xfId="447"/>
    <cellStyle name="标题 3 4" xfId="448"/>
    <cellStyle name="标题 3 4 2" xfId="449"/>
    <cellStyle name="标题 3 4 3" xfId="450"/>
    <cellStyle name="标题 3 5" xfId="451"/>
    <cellStyle name="标题 3 5 2" xfId="452"/>
    <cellStyle name="标题 3 5 3" xfId="453"/>
    <cellStyle name="标题 3 6" xfId="454"/>
    <cellStyle name="标题 4" xfId="455"/>
    <cellStyle name="标题 4 2" xfId="456"/>
    <cellStyle name="标题 4 2 2" xfId="457"/>
    <cellStyle name="标题 4 2 3" xfId="458"/>
    <cellStyle name="标题 4 3" xfId="459"/>
    <cellStyle name="标题 4 3 2" xfId="460"/>
    <cellStyle name="标题 4 3 3" xfId="461"/>
    <cellStyle name="标题 4 4" xfId="462"/>
    <cellStyle name="标题 4 4 2" xfId="463"/>
    <cellStyle name="标题 4 4 3" xfId="464"/>
    <cellStyle name="标题 4 5" xfId="465"/>
    <cellStyle name="标题 4 5 2" xfId="466"/>
    <cellStyle name="标题 4 5 3" xfId="467"/>
    <cellStyle name="标题 4 6" xfId="468"/>
    <cellStyle name="标题 5" xfId="469"/>
    <cellStyle name="标题 5 2" xfId="470"/>
    <cellStyle name="标题 5 3" xfId="471"/>
    <cellStyle name="标题 6" xfId="472"/>
    <cellStyle name="标题 6 2" xfId="473"/>
    <cellStyle name="标题 6 3" xfId="474"/>
    <cellStyle name="标题 7" xfId="475"/>
    <cellStyle name="标题 7 2" xfId="476"/>
    <cellStyle name="标题 7 3" xfId="477"/>
    <cellStyle name="标题 8" xfId="478"/>
    <cellStyle name="标题 8 2" xfId="479"/>
    <cellStyle name="标题 8 3" xfId="480"/>
    <cellStyle name="标题 9" xfId="481"/>
    <cellStyle name="差" xfId="482"/>
    <cellStyle name="差 2" xfId="483"/>
    <cellStyle name="差 2 2" xfId="484"/>
    <cellStyle name="差 2 3" xfId="485"/>
    <cellStyle name="差 3" xfId="486"/>
    <cellStyle name="差 3 2" xfId="487"/>
    <cellStyle name="差 3 3" xfId="488"/>
    <cellStyle name="差 4" xfId="489"/>
    <cellStyle name="差 4 2" xfId="490"/>
    <cellStyle name="差 4 3" xfId="491"/>
    <cellStyle name="差 5" xfId="492"/>
    <cellStyle name="差 5 2" xfId="493"/>
    <cellStyle name="差 5 3" xfId="494"/>
    <cellStyle name="差 6" xfId="495"/>
    <cellStyle name="差 6 2" xfId="496"/>
    <cellStyle name="差 6 3" xfId="497"/>
    <cellStyle name="差 7" xfId="498"/>
    <cellStyle name="常规 2" xfId="499"/>
    <cellStyle name="常规 2 10" xfId="500"/>
    <cellStyle name="常规 2 2" xfId="501"/>
    <cellStyle name="常规 2 2 2" xfId="502"/>
    <cellStyle name="常规 2 2 3" xfId="503"/>
    <cellStyle name="常规 2 3" xfId="504"/>
    <cellStyle name="常规 2 3 2" xfId="505"/>
    <cellStyle name="常规 2 3 3" xfId="506"/>
    <cellStyle name="常规 2 4" xfId="507"/>
    <cellStyle name="常规 2 4 2" xfId="508"/>
    <cellStyle name="常规 2 4 3" xfId="509"/>
    <cellStyle name="常规 2 5" xfId="510"/>
    <cellStyle name="常规 2 5 2" xfId="511"/>
    <cellStyle name="常规 2 5 3" xfId="512"/>
    <cellStyle name="常规 2 6" xfId="513"/>
    <cellStyle name="常规 2 6 2" xfId="514"/>
    <cellStyle name="常规 2 6 3" xfId="515"/>
    <cellStyle name="常规 2 7" xfId="516"/>
    <cellStyle name="常规 2 7 2" xfId="517"/>
    <cellStyle name="常规 2 7 3" xfId="518"/>
    <cellStyle name="常规 2 8" xfId="519"/>
    <cellStyle name="常规 2 8 2" xfId="520"/>
    <cellStyle name="常规 2 8 3" xfId="521"/>
    <cellStyle name="常规 2 9" xfId="522"/>
    <cellStyle name="常规 3" xfId="523"/>
    <cellStyle name="常规 3 2" xfId="524"/>
    <cellStyle name="常规 3 2 2" xfId="525"/>
    <cellStyle name="常规 3 2 3" xfId="526"/>
    <cellStyle name="常规 3 3" xfId="527"/>
    <cellStyle name="常规 3 3 2" xfId="528"/>
    <cellStyle name="常规 3 3 3" xfId="529"/>
    <cellStyle name="常规 3 3 4" xfId="530"/>
    <cellStyle name="常规 3 4" xfId="531"/>
    <cellStyle name="常规 3 4 2" xfId="532"/>
    <cellStyle name="常规 3 4 3" xfId="533"/>
    <cellStyle name="常规 3 5" xfId="534"/>
    <cellStyle name="常规 3 6" xfId="535"/>
    <cellStyle name="常规 3 7" xfId="536"/>
    <cellStyle name="常规 4" xfId="537"/>
    <cellStyle name="常规 4 2" xfId="538"/>
    <cellStyle name="常规 4 2 2" xfId="539"/>
    <cellStyle name="常规 4 2 3" xfId="540"/>
    <cellStyle name="常规 4 3" xfId="541"/>
    <cellStyle name="常规 4 3 2" xfId="542"/>
    <cellStyle name="常规 4 3 3" xfId="543"/>
    <cellStyle name="常规 4 4" xfId="544"/>
    <cellStyle name="常规 4 5" xfId="545"/>
    <cellStyle name="常规 5" xfId="546"/>
    <cellStyle name="常规 5 2" xfId="547"/>
    <cellStyle name="常规 5 3" xfId="548"/>
    <cellStyle name="常规 6" xfId="549"/>
    <cellStyle name="常规 6 2" xfId="550"/>
    <cellStyle name="常规 6 3" xfId="551"/>
    <cellStyle name="常规 7" xfId="552"/>
    <cellStyle name="常规 7 2" xfId="553"/>
    <cellStyle name="常规 7 3" xfId="554"/>
    <cellStyle name="常规 8" xfId="555"/>
    <cellStyle name="常规 8 2" xfId="556"/>
    <cellStyle name="常规 8 3" xfId="557"/>
    <cellStyle name="常规 9" xfId="558"/>
    <cellStyle name="常规 9 2" xfId="559"/>
    <cellStyle name="常规 9 3" xfId="560"/>
    <cellStyle name="Hyperlink" xfId="561"/>
    <cellStyle name="好" xfId="562"/>
    <cellStyle name="好 2" xfId="563"/>
    <cellStyle name="好 2 2" xfId="564"/>
    <cellStyle name="好 2 3" xfId="565"/>
    <cellStyle name="好 3" xfId="566"/>
    <cellStyle name="好 3 2" xfId="567"/>
    <cellStyle name="好 3 3" xfId="568"/>
    <cellStyle name="好 4" xfId="569"/>
    <cellStyle name="好 4 2" xfId="570"/>
    <cellStyle name="好 4 3" xfId="571"/>
    <cellStyle name="好 5" xfId="572"/>
    <cellStyle name="好 5 2" xfId="573"/>
    <cellStyle name="好 5 3" xfId="574"/>
    <cellStyle name="好 6" xfId="575"/>
    <cellStyle name="好 6 2" xfId="576"/>
    <cellStyle name="好 6 3" xfId="577"/>
    <cellStyle name="好 7" xfId="578"/>
    <cellStyle name="汇总" xfId="579"/>
    <cellStyle name="汇总 2" xfId="580"/>
    <cellStyle name="汇总 2 2" xfId="581"/>
    <cellStyle name="汇总 2 3" xfId="582"/>
    <cellStyle name="汇总 2 4" xfId="583"/>
    <cellStyle name="汇总 2 5" xfId="584"/>
    <cellStyle name="汇总 2 6" xfId="585"/>
    <cellStyle name="汇总 2 7" xfId="586"/>
    <cellStyle name="汇总 3" xfId="587"/>
    <cellStyle name="汇总 3 2" xfId="588"/>
    <cellStyle name="汇总 3 3" xfId="589"/>
    <cellStyle name="汇总 3 4" xfId="590"/>
    <cellStyle name="汇总 3 5" xfId="591"/>
    <cellStyle name="汇总 3 6" xfId="592"/>
    <cellStyle name="汇总 3 7" xfId="593"/>
    <cellStyle name="汇总 4" xfId="594"/>
    <cellStyle name="汇总 4 2" xfId="595"/>
    <cellStyle name="汇总 4 3" xfId="596"/>
    <cellStyle name="汇总 4 4" xfId="597"/>
    <cellStyle name="汇总 4 5" xfId="598"/>
    <cellStyle name="汇总 4 6" xfId="599"/>
    <cellStyle name="汇总 4 7" xfId="600"/>
    <cellStyle name="汇总 5" xfId="601"/>
    <cellStyle name="汇总 5 2" xfId="602"/>
    <cellStyle name="汇总 5 3" xfId="603"/>
    <cellStyle name="汇总 5 4" xfId="604"/>
    <cellStyle name="汇总 5 5" xfId="605"/>
    <cellStyle name="汇总 5 6" xfId="606"/>
    <cellStyle name="汇总 5 7" xfId="607"/>
    <cellStyle name="汇总 6" xfId="608"/>
    <cellStyle name="Currency" xfId="609"/>
    <cellStyle name="Currency [0]" xfId="610"/>
    <cellStyle name="计算" xfId="611"/>
    <cellStyle name="计算 2" xfId="612"/>
    <cellStyle name="计算 2 2" xfId="613"/>
    <cellStyle name="计算 2 3" xfId="614"/>
    <cellStyle name="计算 2 4" xfId="615"/>
    <cellStyle name="计算 2 5" xfId="616"/>
    <cellStyle name="计算 2 6" xfId="617"/>
    <cellStyle name="计算 3" xfId="618"/>
    <cellStyle name="计算 3 2" xfId="619"/>
    <cellStyle name="计算 3 3" xfId="620"/>
    <cellStyle name="计算 3 4" xfId="621"/>
    <cellStyle name="计算 3 5" xfId="622"/>
    <cellStyle name="计算 3 6" xfId="623"/>
    <cellStyle name="计算 4" xfId="624"/>
    <cellStyle name="计算 4 2" xfId="625"/>
    <cellStyle name="计算 4 3" xfId="626"/>
    <cellStyle name="计算 4 4" xfId="627"/>
    <cellStyle name="计算 4 5" xfId="628"/>
    <cellStyle name="计算 4 6" xfId="629"/>
    <cellStyle name="计算 5" xfId="630"/>
    <cellStyle name="计算 5 2" xfId="631"/>
    <cellStyle name="计算 5 3" xfId="632"/>
    <cellStyle name="计算 5 4" xfId="633"/>
    <cellStyle name="计算 5 5" xfId="634"/>
    <cellStyle name="计算 5 6" xfId="635"/>
    <cellStyle name="计算 6" xfId="636"/>
    <cellStyle name="计算 6 2" xfId="637"/>
    <cellStyle name="计算 6 3" xfId="638"/>
    <cellStyle name="计算 6 4" xfId="639"/>
    <cellStyle name="计算 6 5" xfId="640"/>
    <cellStyle name="计算 6 6" xfId="641"/>
    <cellStyle name="计算 7" xfId="642"/>
    <cellStyle name="检查单元格" xfId="643"/>
    <cellStyle name="检查单元格 2" xfId="644"/>
    <cellStyle name="检查单元格 2 2" xfId="645"/>
    <cellStyle name="检查单元格 2 3" xfId="646"/>
    <cellStyle name="检查单元格 2 4" xfId="647"/>
    <cellStyle name="检查单元格 3" xfId="648"/>
    <cellStyle name="检查单元格 3 2" xfId="649"/>
    <cellStyle name="检查单元格 3 3" xfId="650"/>
    <cellStyle name="检查单元格 3 4" xfId="651"/>
    <cellStyle name="检查单元格 4" xfId="652"/>
    <cellStyle name="检查单元格 4 2" xfId="653"/>
    <cellStyle name="检查单元格 4 3" xfId="654"/>
    <cellStyle name="检查单元格 4 4" xfId="655"/>
    <cellStyle name="检查单元格 5" xfId="656"/>
    <cellStyle name="检查单元格 5 2" xfId="657"/>
    <cellStyle name="检查单元格 5 3" xfId="658"/>
    <cellStyle name="检查单元格 5 4" xfId="659"/>
    <cellStyle name="检查单元格 6" xfId="660"/>
    <cellStyle name="检查单元格 6 2" xfId="661"/>
    <cellStyle name="检查单元格 6 3" xfId="662"/>
    <cellStyle name="检查单元格 6 4" xfId="663"/>
    <cellStyle name="检查单元格 7" xfId="664"/>
    <cellStyle name="解释性文本" xfId="665"/>
    <cellStyle name="解释性文本 2" xfId="666"/>
    <cellStyle name="解释性文本 2 2" xfId="667"/>
    <cellStyle name="解释性文本 2 3" xfId="668"/>
    <cellStyle name="解释性文本 2 4" xfId="669"/>
    <cellStyle name="解释性文本 3" xfId="670"/>
    <cellStyle name="解释性文本 3 2" xfId="671"/>
    <cellStyle name="解释性文本 3 3" xfId="672"/>
    <cellStyle name="解释性文本 3 4" xfId="673"/>
    <cellStyle name="解释性文本 4" xfId="674"/>
    <cellStyle name="解释性文本 4 2" xfId="675"/>
    <cellStyle name="解释性文本 4 3" xfId="676"/>
    <cellStyle name="解释性文本 4 4" xfId="677"/>
    <cellStyle name="解释性文本 5" xfId="678"/>
    <cellStyle name="解释性文本 5 2" xfId="679"/>
    <cellStyle name="解释性文本 5 3" xfId="680"/>
    <cellStyle name="解释性文本 5 4" xfId="681"/>
    <cellStyle name="警告文本" xfId="682"/>
    <cellStyle name="警告文本 2" xfId="683"/>
    <cellStyle name="警告文本 2 2" xfId="684"/>
    <cellStyle name="警告文本 2 3" xfId="685"/>
    <cellStyle name="警告文本 2 4" xfId="686"/>
    <cellStyle name="警告文本 3" xfId="687"/>
    <cellStyle name="警告文本 3 2" xfId="688"/>
    <cellStyle name="警告文本 3 3" xfId="689"/>
    <cellStyle name="警告文本 3 4" xfId="690"/>
    <cellStyle name="警告文本 4" xfId="691"/>
    <cellStyle name="警告文本 4 2" xfId="692"/>
    <cellStyle name="警告文本 4 3" xfId="693"/>
    <cellStyle name="警告文本 4 4" xfId="694"/>
    <cellStyle name="警告文本 5" xfId="695"/>
    <cellStyle name="警告文本 5 2" xfId="696"/>
    <cellStyle name="警告文本 5 3" xfId="697"/>
    <cellStyle name="警告文本 5 4" xfId="698"/>
    <cellStyle name="链接单元格" xfId="699"/>
    <cellStyle name="链接单元格 2" xfId="700"/>
    <cellStyle name="链接单元格 2 2" xfId="701"/>
    <cellStyle name="链接单元格 2 3" xfId="702"/>
    <cellStyle name="链接单元格 3" xfId="703"/>
    <cellStyle name="链接单元格 3 2" xfId="704"/>
    <cellStyle name="链接单元格 3 3" xfId="705"/>
    <cellStyle name="链接单元格 4" xfId="706"/>
    <cellStyle name="链接单元格 4 2" xfId="707"/>
    <cellStyle name="链接单元格 4 3" xfId="708"/>
    <cellStyle name="链接单元格 5" xfId="709"/>
    <cellStyle name="链接单元格 5 2" xfId="710"/>
    <cellStyle name="链接单元格 5 3" xfId="711"/>
    <cellStyle name="链接单元格 6" xfId="712"/>
    <cellStyle name="Comma" xfId="713"/>
    <cellStyle name="Comma [0]" xfId="714"/>
    <cellStyle name="强调文字颜色 1" xfId="715"/>
    <cellStyle name="强调文字颜色 1 2" xfId="716"/>
    <cellStyle name="强调文字颜色 1 2 2" xfId="717"/>
    <cellStyle name="强调文字颜色 1 2 3" xfId="718"/>
    <cellStyle name="强调文字颜色 1 2 4" xfId="719"/>
    <cellStyle name="强调文字颜色 1 3" xfId="720"/>
    <cellStyle name="强调文字颜色 1 3 2" xfId="721"/>
    <cellStyle name="强调文字颜色 1 3 3" xfId="722"/>
    <cellStyle name="强调文字颜色 1 3 4" xfId="723"/>
    <cellStyle name="强调文字颜色 1 4" xfId="724"/>
    <cellStyle name="强调文字颜色 1 4 2" xfId="725"/>
    <cellStyle name="强调文字颜色 1 4 3" xfId="726"/>
    <cellStyle name="强调文字颜色 1 4 4" xfId="727"/>
    <cellStyle name="强调文字颜色 1 5" xfId="728"/>
    <cellStyle name="强调文字颜色 1 5 2" xfId="729"/>
    <cellStyle name="强调文字颜色 1 5 3" xfId="730"/>
    <cellStyle name="强调文字颜色 1 5 4" xfId="731"/>
    <cellStyle name="强调文字颜色 1 6" xfId="732"/>
    <cellStyle name="强调文字颜色 1 6 2" xfId="733"/>
    <cellStyle name="强调文字颜色 1 6 3" xfId="734"/>
    <cellStyle name="强调文字颜色 1 6 4" xfId="735"/>
    <cellStyle name="强调文字颜色 1 7" xfId="736"/>
    <cellStyle name="强调文字颜色 2" xfId="737"/>
    <cellStyle name="强调文字颜色 2 2" xfId="738"/>
    <cellStyle name="强调文字颜色 2 2 2" xfId="739"/>
    <cellStyle name="强调文字颜色 2 2 3" xfId="740"/>
    <cellStyle name="强调文字颜色 2 2 4" xfId="741"/>
    <cellStyle name="强调文字颜色 2 3" xfId="742"/>
    <cellStyle name="强调文字颜色 2 3 2" xfId="743"/>
    <cellStyle name="强调文字颜色 2 3 3" xfId="744"/>
    <cellStyle name="强调文字颜色 2 3 4" xfId="745"/>
    <cellStyle name="强调文字颜色 2 4" xfId="746"/>
    <cellStyle name="强调文字颜色 2 4 2" xfId="747"/>
    <cellStyle name="强调文字颜色 2 4 3" xfId="748"/>
    <cellStyle name="强调文字颜色 2 4 4" xfId="749"/>
    <cellStyle name="强调文字颜色 2 5" xfId="750"/>
    <cellStyle name="强调文字颜色 2 5 2" xfId="751"/>
    <cellStyle name="强调文字颜色 2 5 3" xfId="752"/>
    <cellStyle name="强调文字颜色 2 5 4" xfId="753"/>
    <cellStyle name="强调文字颜色 2 6" xfId="754"/>
    <cellStyle name="强调文字颜色 2 6 2" xfId="755"/>
    <cellStyle name="强调文字颜色 2 6 3" xfId="756"/>
    <cellStyle name="强调文字颜色 2 6 4" xfId="757"/>
    <cellStyle name="强调文字颜色 2 7" xfId="758"/>
    <cellStyle name="强调文字颜色 3" xfId="759"/>
    <cellStyle name="强调文字颜色 3 2" xfId="760"/>
    <cellStyle name="强调文字颜色 3 2 2" xfId="761"/>
    <cellStyle name="强调文字颜色 3 2 3" xfId="762"/>
    <cellStyle name="强调文字颜色 3 2 4" xfId="763"/>
    <cellStyle name="强调文字颜色 3 3" xfId="764"/>
    <cellStyle name="强调文字颜色 3 3 2" xfId="765"/>
    <cellStyle name="强调文字颜色 3 3 3" xfId="766"/>
    <cellStyle name="强调文字颜色 3 3 4" xfId="767"/>
    <cellStyle name="强调文字颜色 3 4" xfId="768"/>
    <cellStyle name="强调文字颜色 3 4 2" xfId="769"/>
    <cellStyle name="强调文字颜色 3 4 3" xfId="770"/>
    <cellStyle name="强调文字颜色 3 4 4" xfId="771"/>
    <cellStyle name="强调文字颜色 3 5" xfId="772"/>
    <cellStyle name="强调文字颜色 3 5 2" xfId="773"/>
    <cellStyle name="强调文字颜色 3 5 3" xfId="774"/>
    <cellStyle name="强调文字颜色 3 5 4" xfId="775"/>
    <cellStyle name="强调文字颜色 3 6" xfId="776"/>
    <cellStyle name="强调文字颜色 3 6 2" xfId="777"/>
    <cellStyle name="强调文字颜色 3 6 3" xfId="778"/>
    <cellStyle name="强调文字颜色 3 6 4" xfId="779"/>
    <cellStyle name="强调文字颜色 3 7" xfId="780"/>
    <cellStyle name="强调文字颜色 4" xfId="781"/>
    <cellStyle name="强调文字颜色 4 2" xfId="782"/>
    <cellStyle name="强调文字颜色 4 2 2" xfId="783"/>
    <cellStyle name="强调文字颜色 4 2 3" xfId="784"/>
    <cellStyle name="强调文字颜色 4 2 4" xfId="785"/>
    <cellStyle name="强调文字颜色 4 3" xfId="786"/>
    <cellStyle name="强调文字颜色 4 3 2" xfId="787"/>
    <cellStyle name="强调文字颜色 4 3 3" xfId="788"/>
    <cellStyle name="强调文字颜色 4 3 4" xfId="789"/>
    <cellStyle name="强调文字颜色 4 4" xfId="790"/>
    <cellStyle name="强调文字颜色 4 4 2" xfId="791"/>
    <cellStyle name="强调文字颜色 4 4 3" xfId="792"/>
    <cellStyle name="强调文字颜色 4 4 4" xfId="793"/>
    <cellStyle name="强调文字颜色 4 5" xfId="794"/>
    <cellStyle name="强调文字颜色 4 5 2" xfId="795"/>
    <cellStyle name="强调文字颜色 4 5 3" xfId="796"/>
    <cellStyle name="强调文字颜色 4 5 4" xfId="797"/>
    <cellStyle name="强调文字颜色 4 6" xfId="798"/>
    <cellStyle name="强调文字颜色 4 6 2" xfId="799"/>
    <cellStyle name="强调文字颜色 4 6 3" xfId="800"/>
    <cellStyle name="强调文字颜色 4 6 4" xfId="801"/>
    <cellStyle name="强调文字颜色 4 7" xfId="802"/>
    <cellStyle name="强调文字颜色 5" xfId="803"/>
    <cellStyle name="强调文字颜色 5 2" xfId="804"/>
    <cellStyle name="强调文字颜色 5 2 2" xfId="805"/>
    <cellStyle name="强调文字颜色 5 2 3" xfId="806"/>
    <cellStyle name="强调文字颜色 5 2 4" xfId="807"/>
    <cellStyle name="强调文字颜色 5 3" xfId="808"/>
    <cellStyle name="强调文字颜色 5 3 2" xfId="809"/>
    <cellStyle name="强调文字颜色 5 3 3" xfId="810"/>
    <cellStyle name="强调文字颜色 5 3 4" xfId="811"/>
    <cellStyle name="强调文字颜色 5 4" xfId="812"/>
    <cellStyle name="强调文字颜色 5 4 2" xfId="813"/>
    <cellStyle name="强调文字颜色 5 4 3" xfId="814"/>
    <cellStyle name="强调文字颜色 5 4 4" xfId="815"/>
    <cellStyle name="强调文字颜色 5 5" xfId="816"/>
    <cellStyle name="强调文字颜色 5 5 2" xfId="817"/>
    <cellStyle name="强调文字颜色 5 5 3" xfId="818"/>
    <cellStyle name="强调文字颜色 5 5 4" xfId="819"/>
    <cellStyle name="强调文字颜色 5 6" xfId="820"/>
    <cellStyle name="强调文字颜色 5 6 2" xfId="821"/>
    <cellStyle name="强调文字颜色 5 6 3" xfId="822"/>
    <cellStyle name="强调文字颜色 5 6 4" xfId="823"/>
    <cellStyle name="强调文字颜色 5 7" xfId="824"/>
    <cellStyle name="强调文字颜色 6" xfId="825"/>
    <cellStyle name="强调文字颜色 6 2" xfId="826"/>
    <cellStyle name="强调文字颜色 6 2 2" xfId="827"/>
    <cellStyle name="强调文字颜色 6 2 3" xfId="828"/>
    <cellStyle name="强调文字颜色 6 2 4" xfId="829"/>
    <cellStyle name="强调文字颜色 6 3" xfId="830"/>
    <cellStyle name="强调文字颜色 6 3 2" xfId="831"/>
    <cellStyle name="强调文字颜色 6 3 3" xfId="832"/>
    <cellStyle name="强调文字颜色 6 3 4" xfId="833"/>
    <cellStyle name="强调文字颜色 6 4" xfId="834"/>
    <cellStyle name="强调文字颜色 6 4 2" xfId="835"/>
    <cellStyle name="强调文字颜色 6 4 3" xfId="836"/>
    <cellStyle name="强调文字颜色 6 4 4" xfId="837"/>
    <cellStyle name="强调文字颜色 6 5" xfId="838"/>
    <cellStyle name="强调文字颜色 6 5 2" xfId="839"/>
    <cellStyle name="强调文字颜色 6 5 3" xfId="840"/>
    <cellStyle name="强调文字颜色 6 5 4" xfId="841"/>
    <cellStyle name="强调文字颜色 6 6" xfId="842"/>
    <cellStyle name="强调文字颜色 6 6 2" xfId="843"/>
    <cellStyle name="强调文字颜色 6 6 3" xfId="844"/>
    <cellStyle name="强调文字颜色 6 6 4" xfId="845"/>
    <cellStyle name="强调文字颜色 6 7" xfId="846"/>
    <cellStyle name="适中" xfId="847"/>
    <cellStyle name="适中 2" xfId="848"/>
    <cellStyle name="适中 2 2" xfId="849"/>
    <cellStyle name="适中 2 3" xfId="850"/>
    <cellStyle name="适中 3" xfId="851"/>
    <cellStyle name="适中 3 2" xfId="852"/>
    <cellStyle name="适中 3 3" xfId="853"/>
    <cellStyle name="适中 4" xfId="854"/>
    <cellStyle name="适中 4 2" xfId="855"/>
    <cellStyle name="适中 4 3" xfId="856"/>
    <cellStyle name="适中 5" xfId="857"/>
    <cellStyle name="适中 5 2" xfId="858"/>
    <cellStyle name="适中 5 3" xfId="859"/>
    <cellStyle name="适中 6" xfId="860"/>
    <cellStyle name="适中 6 2" xfId="861"/>
    <cellStyle name="适中 6 3" xfId="862"/>
    <cellStyle name="适中 7" xfId="863"/>
    <cellStyle name="输出" xfId="864"/>
    <cellStyle name="输出 2" xfId="865"/>
    <cellStyle name="输出 2 2" xfId="866"/>
    <cellStyle name="输出 2 3" xfId="867"/>
    <cellStyle name="输出 2 4" xfId="868"/>
    <cellStyle name="输出 2 5" xfId="869"/>
    <cellStyle name="输出 2 6" xfId="870"/>
    <cellStyle name="输出 3" xfId="871"/>
    <cellStyle name="输出 3 2" xfId="872"/>
    <cellStyle name="输出 3 3" xfId="873"/>
    <cellStyle name="输出 3 4" xfId="874"/>
    <cellStyle name="输出 3 5" xfId="875"/>
    <cellStyle name="输出 3 6" xfId="876"/>
    <cellStyle name="输出 4" xfId="877"/>
    <cellStyle name="输出 4 2" xfId="878"/>
    <cellStyle name="输出 4 3" xfId="879"/>
    <cellStyle name="输出 4 4" xfId="880"/>
    <cellStyle name="输出 4 5" xfId="881"/>
    <cellStyle name="输出 4 6" xfId="882"/>
    <cellStyle name="输出 5" xfId="883"/>
    <cellStyle name="输出 5 2" xfId="884"/>
    <cellStyle name="输出 5 3" xfId="885"/>
    <cellStyle name="输出 5 4" xfId="886"/>
    <cellStyle name="输出 5 5" xfId="887"/>
    <cellStyle name="输出 5 6" xfId="888"/>
    <cellStyle name="输出 6" xfId="889"/>
    <cellStyle name="输出 6 2" xfId="890"/>
    <cellStyle name="输出 6 3" xfId="891"/>
    <cellStyle name="输出 6 4" xfId="892"/>
    <cellStyle name="输出 6 5" xfId="893"/>
    <cellStyle name="输出 6 6" xfId="894"/>
    <cellStyle name="输出 7" xfId="895"/>
    <cellStyle name="输入" xfId="896"/>
    <cellStyle name="输入 2" xfId="897"/>
    <cellStyle name="输入 2 2" xfId="898"/>
    <cellStyle name="输入 2 3" xfId="899"/>
    <cellStyle name="输入 2 4" xfId="900"/>
    <cellStyle name="输入 2 5" xfId="901"/>
    <cellStyle name="输入 2 6" xfId="902"/>
    <cellStyle name="输入 2 7" xfId="903"/>
    <cellStyle name="输入 3" xfId="904"/>
    <cellStyle name="输入 3 2" xfId="905"/>
    <cellStyle name="输入 3 3" xfId="906"/>
    <cellStyle name="输入 3 4" xfId="907"/>
    <cellStyle name="输入 3 5" xfId="908"/>
    <cellStyle name="输入 3 6" xfId="909"/>
    <cellStyle name="输入 3 7" xfId="910"/>
    <cellStyle name="输入 4" xfId="911"/>
    <cellStyle name="输入 4 2" xfId="912"/>
    <cellStyle name="输入 4 3" xfId="913"/>
    <cellStyle name="输入 4 4" xfId="914"/>
    <cellStyle name="输入 4 5" xfId="915"/>
    <cellStyle name="输入 4 6" xfId="916"/>
    <cellStyle name="输入 4 7" xfId="917"/>
    <cellStyle name="输入 5" xfId="918"/>
    <cellStyle name="输入 5 2" xfId="919"/>
    <cellStyle name="输入 5 3" xfId="920"/>
    <cellStyle name="输入 5 4" xfId="921"/>
    <cellStyle name="输入 5 5" xfId="922"/>
    <cellStyle name="输入 5 6" xfId="923"/>
    <cellStyle name="输入 5 7" xfId="924"/>
    <cellStyle name="输入 6" xfId="925"/>
    <cellStyle name="输入 6 2" xfId="926"/>
    <cellStyle name="输入 6 3" xfId="927"/>
    <cellStyle name="输入 6 4" xfId="928"/>
    <cellStyle name="输入 6 5" xfId="929"/>
    <cellStyle name="输入 6 6" xfId="930"/>
    <cellStyle name="输入 6 7" xfId="931"/>
    <cellStyle name="输入 7" xfId="932"/>
    <cellStyle name="Followed Hyperlink" xfId="933"/>
    <cellStyle name="注释" xfId="934"/>
    <cellStyle name="注释 2" xfId="935"/>
    <cellStyle name="注释 2 2" xfId="936"/>
    <cellStyle name="注释 2 3" xfId="937"/>
    <cellStyle name="注释 2 4" xfId="938"/>
    <cellStyle name="注释 2 5" xfId="939"/>
    <cellStyle name="注释 3" xfId="940"/>
    <cellStyle name="注释 3 2" xfId="941"/>
    <cellStyle name="注释 3 3" xfId="942"/>
    <cellStyle name="注释 3 4" xfId="943"/>
    <cellStyle name="注释 3 5" xfId="944"/>
    <cellStyle name="注释 4" xfId="945"/>
    <cellStyle name="注释 4 2" xfId="946"/>
    <cellStyle name="注释 4 3" xfId="947"/>
    <cellStyle name="注释 4 4" xfId="948"/>
    <cellStyle name="注释 4 5" xfId="949"/>
    <cellStyle name="注释 5" xfId="950"/>
    <cellStyle name="注释 5 2" xfId="951"/>
    <cellStyle name="注释 5 3" xfId="952"/>
    <cellStyle name="注释 5 4" xfId="953"/>
    <cellStyle name="注释 5 5" xfId="954"/>
    <cellStyle name="注释 6" xfId="955"/>
    <cellStyle name="注释 6 2" xfId="956"/>
    <cellStyle name="注释 6 3" xfId="957"/>
    <cellStyle name="注释 6 4" xfId="958"/>
    <cellStyle name="注释 6 5" xfId="9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workbookViewId="0" topLeftCell="A1">
      <selection activeCell="S14" sqref="S14"/>
    </sheetView>
  </sheetViews>
  <sheetFormatPr defaultColWidth="9.00390625" defaultRowHeight="14.25"/>
  <cols>
    <col min="1" max="1" width="5.125" style="11" customWidth="1"/>
    <col min="2" max="2" width="9.875" style="11" customWidth="1"/>
    <col min="3" max="3" width="10.25390625" style="11" customWidth="1"/>
    <col min="4" max="4" width="9.625" style="11" customWidth="1"/>
    <col min="5" max="5" width="9.25390625" style="11" customWidth="1"/>
    <col min="6" max="6" width="6.75390625" style="11" customWidth="1"/>
    <col min="7" max="7" width="10.00390625" style="11" customWidth="1"/>
    <col min="8" max="8" width="7.50390625" style="11" customWidth="1"/>
    <col min="9" max="9" width="7.25390625" style="11" customWidth="1"/>
    <col min="10" max="10" width="7.75390625" style="11" customWidth="1"/>
    <col min="11" max="11" width="9.375" style="11" customWidth="1"/>
    <col min="12" max="12" width="8.50390625" style="11" customWidth="1"/>
    <col min="13" max="13" width="9.50390625" style="11" bestFit="1" customWidth="1"/>
    <col min="14" max="14" width="8.00390625" style="11" customWidth="1"/>
    <col min="15" max="15" width="8.125" style="11" customWidth="1"/>
    <col min="16" max="16" width="11.50390625" style="11" customWidth="1"/>
    <col min="17" max="19" width="7.75390625" style="11" customWidth="1"/>
    <col min="20" max="22" width="9.00390625" style="11" customWidth="1"/>
    <col min="23" max="23" width="11.875" style="11" customWidth="1"/>
    <col min="24" max="24" width="9.375" style="11" customWidth="1"/>
    <col min="25" max="16384" width="9.00390625" style="11" customWidth="1"/>
  </cols>
  <sheetData>
    <row r="1" spans="1:27" s="17" customFormat="1" ht="33.75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17" customFormat="1" ht="24.75" customHeight="1">
      <c r="A2" s="26" t="s">
        <v>0</v>
      </c>
      <c r="B2" s="26"/>
      <c r="C2" s="26"/>
      <c r="D2" s="26"/>
      <c r="E2" s="26"/>
      <c r="F2" s="16"/>
      <c r="G2" s="27" t="s">
        <v>46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"/>
      <c r="V2" s="1"/>
      <c r="W2" s="1"/>
      <c r="X2" s="1"/>
      <c r="Y2" s="1"/>
      <c r="Z2" s="1" t="s">
        <v>1</v>
      </c>
      <c r="AA2" s="1" t="s">
        <v>2</v>
      </c>
    </row>
    <row r="3" spans="1:27" s="14" customFormat="1" ht="24" customHeight="1">
      <c r="A3" s="22" t="s">
        <v>3</v>
      </c>
      <c r="B3" s="21" t="s">
        <v>4</v>
      </c>
      <c r="C3" s="21" t="s">
        <v>5</v>
      </c>
      <c r="D3" s="22" t="s">
        <v>6</v>
      </c>
      <c r="E3" s="21" t="s">
        <v>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8</v>
      </c>
      <c r="Q3" s="20"/>
      <c r="R3" s="20"/>
      <c r="S3" s="20"/>
      <c r="T3" s="20"/>
      <c r="U3" s="20" t="s">
        <v>9</v>
      </c>
      <c r="V3" s="20"/>
      <c r="W3" s="20"/>
      <c r="X3" s="20"/>
      <c r="Y3" s="21" t="s">
        <v>10</v>
      </c>
      <c r="Z3" s="21"/>
      <c r="AA3" s="20" t="s">
        <v>11</v>
      </c>
    </row>
    <row r="4" spans="1:27" s="14" customFormat="1" ht="30" customHeight="1">
      <c r="A4" s="23"/>
      <c r="B4" s="21"/>
      <c r="C4" s="21"/>
      <c r="D4" s="23"/>
      <c r="E4" s="21" t="s">
        <v>12</v>
      </c>
      <c r="F4" s="21"/>
      <c r="G4" s="21" t="s">
        <v>13</v>
      </c>
      <c r="H4" s="21"/>
      <c r="I4" s="21" t="s">
        <v>14</v>
      </c>
      <c r="J4" s="21"/>
      <c r="K4" s="21" t="s">
        <v>15</v>
      </c>
      <c r="L4" s="21"/>
      <c r="M4" s="21" t="s">
        <v>16</v>
      </c>
      <c r="N4" s="21"/>
      <c r="O4" s="21" t="s">
        <v>17</v>
      </c>
      <c r="P4" s="20" t="s">
        <v>18</v>
      </c>
      <c r="Q4" s="20" t="s">
        <v>19</v>
      </c>
      <c r="R4" s="20"/>
      <c r="S4" s="20"/>
      <c r="T4" s="20" t="s">
        <v>20</v>
      </c>
      <c r="U4" s="20" t="s">
        <v>21</v>
      </c>
      <c r="V4" s="20"/>
      <c r="W4" s="20"/>
      <c r="X4" s="20" t="s">
        <v>20</v>
      </c>
      <c r="Y4" s="21"/>
      <c r="Z4" s="21"/>
      <c r="AA4" s="20"/>
    </row>
    <row r="5" spans="1:27" s="14" customFormat="1" ht="30" customHeight="1">
      <c r="A5" s="24"/>
      <c r="B5" s="21"/>
      <c r="C5" s="21"/>
      <c r="D5" s="24"/>
      <c r="E5" s="15" t="s">
        <v>22</v>
      </c>
      <c r="F5" s="15" t="s">
        <v>23</v>
      </c>
      <c r="G5" s="15" t="s">
        <v>22</v>
      </c>
      <c r="H5" s="15" t="s">
        <v>23</v>
      </c>
      <c r="I5" s="15" t="s">
        <v>22</v>
      </c>
      <c r="J5" s="15" t="s">
        <v>23</v>
      </c>
      <c r="K5" s="15" t="s">
        <v>22</v>
      </c>
      <c r="L5" s="15" t="s">
        <v>23</v>
      </c>
      <c r="M5" s="15" t="s">
        <v>22</v>
      </c>
      <c r="N5" s="15" t="s">
        <v>23</v>
      </c>
      <c r="O5" s="21"/>
      <c r="P5" s="20"/>
      <c r="Q5" s="13" t="s">
        <v>24</v>
      </c>
      <c r="R5" s="13" t="s">
        <v>13</v>
      </c>
      <c r="S5" s="13" t="s">
        <v>25</v>
      </c>
      <c r="T5" s="20"/>
      <c r="U5" s="13" t="s">
        <v>24</v>
      </c>
      <c r="V5" s="13" t="s">
        <v>13</v>
      </c>
      <c r="W5" s="13" t="s">
        <v>25</v>
      </c>
      <c r="X5" s="20"/>
      <c r="Y5" s="15" t="s">
        <v>22</v>
      </c>
      <c r="Z5" s="15" t="s">
        <v>26</v>
      </c>
      <c r="AA5" s="20"/>
    </row>
    <row r="6" spans="1:27" s="1" customFormat="1" ht="15" customHeight="1">
      <c r="A6" s="5">
        <v>1</v>
      </c>
      <c r="B6" s="2" t="s">
        <v>27</v>
      </c>
      <c r="C6" s="3">
        <f>E6+G6+I6+K6+M6+O6</f>
        <v>1380</v>
      </c>
      <c r="D6" s="3">
        <v>129</v>
      </c>
      <c r="E6" s="3">
        <v>100</v>
      </c>
      <c r="F6" s="3">
        <v>2</v>
      </c>
      <c r="G6" s="3">
        <v>450</v>
      </c>
      <c r="H6" s="3">
        <v>5</v>
      </c>
      <c r="I6" s="3"/>
      <c r="J6" s="3"/>
      <c r="K6" s="3">
        <v>380</v>
      </c>
      <c r="L6" s="3">
        <v>7</v>
      </c>
      <c r="M6" s="3">
        <v>450</v>
      </c>
      <c r="N6" s="3">
        <v>75</v>
      </c>
      <c r="O6" s="3"/>
      <c r="P6" s="3">
        <f>C6-O6</f>
        <v>1380</v>
      </c>
      <c r="Q6" s="9"/>
      <c r="R6" s="9"/>
      <c r="S6" s="9"/>
      <c r="T6" s="9"/>
      <c r="U6" s="3">
        <v>100</v>
      </c>
      <c r="V6" s="3">
        <v>450</v>
      </c>
      <c r="W6" s="10">
        <f>K6+M6</f>
        <v>830</v>
      </c>
      <c r="X6" s="9"/>
      <c r="Y6" s="9"/>
      <c r="Z6" s="9"/>
      <c r="AA6" s="9"/>
    </row>
    <row r="7" spans="1:27" s="1" customFormat="1" ht="15" customHeight="1">
      <c r="A7" s="5">
        <v>2</v>
      </c>
      <c r="B7" s="2" t="s">
        <v>28</v>
      </c>
      <c r="C7" s="3">
        <f aca="true" t="shared" si="0" ref="C7:C21">E7+G7+I7+K7+M7+O7</f>
        <v>1080</v>
      </c>
      <c r="D7" s="3">
        <v>68</v>
      </c>
      <c r="E7" s="3">
        <v>35</v>
      </c>
      <c r="F7" s="3">
        <v>1</v>
      </c>
      <c r="G7" s="3"/>
      <c r="H7" s="3"/>
      <c r="I7" s="3"/>
      <c r="J7" s="3"/>
      <c r="K7" s="3">
        <v>610</v>
      </c>
      <c r="L7" s="3">
        <v>2</v>
      </c>
      <c r="M7" s="3">
        <v>435</v>
      </c>
      <c r="N7" s="3">
        <v>46</v>
      </c>
      <c r="O7" s="3"/>
      <c r="P7" s="3">
        <f aca="true" t="shared" si="1" ref="P7:P22">C7-O7</f>
        <v>1080</v>
      </c>
      <c r="Q7" s="9"/>
      <c r="R7" s="9"/>
      <c r="S7" s="9"/>
      <c r="T7" s="9"/>
      <c r="U7" s="3">
        <v>35</v>
      </c>
      <c r="V7" s="3"/>
      <c r="W7" s="10">
        <f aca="true" t="shared" si="2" ref="W7:W23">K7+M7</f>
        <v>1045</v>
      </c>
      <c r="X7" s="9"/>
      <c r="Y7" s="9"/>
      <c r="Z7" s="9"/>
      <c r="AA7" s="9"/>
    </row>
    <row r="8" spans="1:27" s="1" customFormat="1" ht="15" customHeight="1">
      <c r="A8" s="5">
        <v>3</v>
      </c>
      <c r="B8" s="2" t="s">
        <v>29</v>
      </c>
      <c r="C8" s="3">
        <f t="shared" si="0"/>
        <v>1009</v>
      </c>
      <c r="D8" s="3">
        <v>151</v>
      </c>
      <c r="E8" s="3">
        <v>524</v>
      </c>
      <c r="F8" s="3">
        <v>2</v>
      </c>
      <c r="G8" s="3"/>
      <c r="H8" s="3"/>
      <c r="I8" s="3"/>
      <c r="J8" s="3"/>
      <c r="K8" s="3">
        <v>158</v>
      </c>
      <c r="L8" s="3">
        <v>1</v>
      </c>
      <c r="M8" s="3">
        <v>327</v>
      </c>
      <c r="N8" s="3">
        <v>45</v>
      </c>
      <c r="O8" s="3"/>
      <c r="P8" s="3">
        <f t="shared" si="1"/>
        <v>1009</v>
      </c>
      <c r="Q8" s="9"/>
      <c r="R8" s="9"/>
      <c r="S8" s="9"/>
      <c r="T8" s="9"/>
      <c r="U8" s="3">
        <v>524</v>
      </c>
      <c r="V8" s="3"/>
      <c r="W8" s="10">
        <f t="shared" si="2"/>
        <v>485</v>
      </c>
      <c r="X8" s="9"/>
      <c r="Y8" s="9"/>
      <c r="Z8" s="9"/>
      <c r="AA8" s="9"/>
    </row>
    <row r="9" spans="1:27" s="1" customFormat="1" ht="15" customHeight="1">
      <c r="A9" s="5">
        <v>4</v>
      </c>
      <c r="B9" s="2" t="s">
        <v>30</v>
      </c>
      <c r="C9" s="3">
        <f t="shared" si="0"/>
        <v>2320</v>
      </c>
      <c r="D9" s="3">
        <v>261</v>
      </c>
      <c r="E9" s="3"/>
      <c r="F9" s="3"/>
      <c r="G9" s="4"/>
      <c r="H9" s="3"/>
      <c r="I9" s="3"/>
      <c r="J9" s="3"/>
      <c r="K9" s="3">
        <v>1460</v>
      </c>
      <c r="L9" s="3">
        <v>6</v>
      </c>
      <c r="M9" s="3">
        <v>860</v>
      </c>
      <c r="N9" s="3">
        <v>132</v>
      </c>
      <c r="O9" s="3"/>
      <c r="P9" s="3">
        <f t="shared" si="1"/>
        <v>2320</v>
      </c>
      <c r="Q9" s="9"/>
      <c r="R9" s="9"/>
      <c r="S9" s="9"/>
      <c r="T9" s="9"/>
      <c r="U9" s="3"/>
      <c r="V9" s="4"/>
      <c r="W9" s="10">
        <f t="shared" si="2"/>
        <v>2320</v>
      </c>
      <c r="X9" s="9"/>
      <c r="Y9" s="9"/>
      <c r="Z9" s="9"/>
      <c r="AA9" s="9"/>
    </row>
    <row r="10" spans="1:27" s="1" customFormat="1" ht="15" customHeight="1">
      <c r="A10" s="5">
        <v>5</v>
      </c>
      <c r="B10" s="2" t="s">
        <v>31</v>
      </c>
      <c r="C10" s="3">
        <f t="shared" si="0"/>
        <v>1064</v>
      </c>
      <c r="D10" s="3">
        <v>121</v>
      </c>
      <c r="E10" s="3"/>
      <c r="F10" s="3"/>
      <c r="G10" s="3"/>
      <c r="H10" s="3"/>
      <c r="I10" s="3"/>
      <c r="J10" s="3"/>
      <c r="K10" s="3">
        <v>312</v>
      </c>
      <c r="L10" s="3">
        <v>3</v>
      </c>
      <c r="M10" s="3">
        <v>752</v>
      </c>
      <c r="N10" s="3">
        <v>78</v>
      </c>
      <c r="O10" s="3"/>
      <c r="P10" s="3">
        <f t="shared" si="1"/>
        <v>1064</v>
      </c>
      <c r="Q10" s="9"/>
      <c r="R10" s="9"/>
      <c r="S10" s="9"/>
      <c r="T10" s="9"/>
      <c r="U10" s="3"/>
      <c r="V10" s="3"/>
      <c r="W10" s="10">
        <f t="shared" si="2"/>
        <v>1064</v>
      </c>
      <c r="X10" s="9"/>
      <c r="Y10" s="9"/>
      <c r="Z10" s="9"/>
      <c r="AA10" s="9"/>
    </row>
    <row r="11" spans="1:27" s="1" customFormat="1" ht="15" customHeight="1">
      <c r="A11" s="5">
        <v>6</v>
      </c>
      <c r="B11" s="2" t="s">
        <v>32</v>
      </c>
      <c r="C11" s="3">
        <f t="shared" si="0"/>
        <v>185</v>
      </c>
      <c r="D11" s="3">
        <v>15</v>
      </c>
      <c r="E11" s="3"/>
      <c r="F11" s="3"/>
      <c r="G11" s="3"/>
      <c r="H11" s="3"/>
      <c r="I11" s="3"/>
      <c r="J11" s="3"/>
      <c r="K11" s="3"/>
      <c r="L11" s="3"/>
      <c r="M11" s="3">
        <v>185</v>
      </c>
      <c r="N11" s="3">
        <v>15</v>
      </c>
      <c r="O11" s="3"/>
      <c r="P11" s="3">
        <f t="shared" si="1"/>
        <v>185</v>
      </c>
      <c r="Q11" s="9"/>
      <c r="R11" s="9"/>
      <c r="S11" s="9"/>
      <c r="T11" s="9"/>
      <c r="U11" s="3"/>
      <c r="V11" s="3"/>
      <c r="W11" s="10">
        <f t="shared" si="2"/>
        <v>185</v>
      </c>
      <c r="X11" s="9"/>
      <c r="Y11" s="9"/>
      <c r="Z11" s="9"/>
      <c r="AA11" s="9"/>
    </row>
    <row r="12" spans="1:27" s="1" customFormat="1" ht="15" customHeight="1">
      <c r="A12" s="5">
        <v>7</v>
      </c>
      <c r="B12" s="2" t="s">
        <v>33</v>
      </c>
      <c r="C12" s="3">
        <f t="shared" si="0"/>
        <v>632.68</v>
      </c>
      <c r="D12" s="3">
        <v>80</v>
      </c>
      <c r="E12" s="3"/>
      <c r="F12" s="3"/>
      <c r="G12" s="3">
        <v>150</v>
      </c>
      <c r="H12" s="3">
        <v>1</v>
      </c>
      <c r="I12" s="3"/>
      <c r="J12" s="3"/>
      <c r="K12" s="3">
        <v>310</v>
      </c>
      <c r="L12" s="3">
        <v>4</v>
      </c>
      <c r="M12" s="3">
        <v>170</v>
      </c>
      <c r="N12" s="3">
        <v>15</v>
      </c>
      <c r="O12" s="3">
        <v>2.68</v>
      </c>
      <c r="P12" s="3">
        <f t="shared" si="1"/>
        <v>630</v>
      </c>
      <c r="Q12" s="9"/>
      <c r="R12" s="9"/>
      <c r="S12" s="9"/>
      <c r="T12" s="3">
        <v>2.68</v>
      </c>
      <c r="U12" s="3"/>
      <c r="V12" s="3">
        <v>150</v>
      </c>
      <c r="W12" s="10">
        <f t="shared" si="2"/>
        <v>480</v>
      </c>
      <c r="X12" s="3">
        <v>2.68</v>
      </c>
      <c r="Y12" s="3">
        <v>2.68</v>
      </c>
      <c r="Z12" s="9">
        <v>1</v>
      </c>
      <c r="AA12" s="9" t="s">
        <v>37</v>
      </c>
    </row>
    <row r="13" spans="1:27" s="1" customFormat="1" ht="15" customHeight="1">
      <c r="A13" s="5">
        <v>8</v>
      </c>
      <c r="B13" s="6" t="s">
        <v>34</v>
      </c>
      <c r="C13" s="3">
        <f t="shared" si="0"/>
        <v>515</v>
      </c>
      <c r="D13" s="3">
        <v>32</v>
      </c>
      <c r="E13" s="3"/>
      <c r="F13" s="3"/>
      <c r="G13" s="7"/>
      <c r="H13" s="7"/>
      <c r="I13" s="8"/>
      <c r="J13" s="8"/>
      <c r="K13" s="8">
        <v>400</v>
      </c>
      <c r="L13" s="8">
        <v>10</v>
      </c>
      <c r="M13" s="8">
        <v>115</v>
      </c>
      <c r="N13" s="8">
        <v>22</v>
      </c>
      <c r="O13" s="3"/>
      <c r="P13" s="3">
        <f t="shared" si="1"/>
        <v>515</v>
      </c>
      <c r="Q13" s="9"/>
      <c r="R13" s="9"/>
      <c r="S13" s="9"/>
      <c r="T13" s="3"/>
      <c r="U13" s="3"/>
      <c r="V13" s="7"/>
      <c r="W13" s="10">
        <f t="shared" si="2"/>
        <v>515</v>
      </c>
      <c r="X13" s="3"/>
      <c r="Y13" s="3"/>
      <c r="Z13" s="9"/>
      <c r="AA13" s="9"/>
    </row>
    <row r="14" spans="1:27" s="1" customFormat="1" ht="15" customHeight="1">
      <c r="A14" s="5">
        <v>9</v>
      </c>
      <c r="B14" s="2" t="s">
        <v>35</v>
      </c>
      <c r="C14" s="3">
        <f t="shared" si="0"/>
        <v>1063.96</v>
      </c>
      <c r="D14" s="3">
        <v>45</v>
      </c>
      <c r="E14" s="3"/>
      <c r="F14" s="3"/>
      <c r="G14" s="3"/>
      <c r="H14" s="3"/>
      <c r="I14" s="3"/>
      <c r="J14" s="3"/>
      <c r="K14" s="3">
        <v>170.28</v>
      </c>
      <c r="L14" s="3">
        <v>4</v>
      </c>
      <c r="M14" s="3">
        <v>675.88</v>
      </c>
      <c r="N14" s="3">
        <v>41</v>
      </c>
      <c r="O14" s="3">
        <v>217.8</v>
      </c>
      <c r="P14" s="3">
        <f t="shared" si="1"/>
        <v>846.1600000000001</v>
      </c>
      <c r="Q14" s="9"/>
      <c r="R14" s="9"/>
      <c r="S14" s="9"/>
      <c r="T14" s="3">
        <v>217.8</v>
      </c>
      <c r="U14" s="3"/>
      <c r="V14" s="3"/>
      <c r="W14" s="10">
        <f t="shared" si="2"/>
        <v>846.16</v>
      </c>
      <c r="X14" s="3">
        <v>217.8</v>
      </c>
      <c r="Y14" s="3">
        <v>217.8</v>
      </c>
      <c r="Z14" s="19">
        <v>126</v>
      </c>
      <c r="AA14" s="9" t="s">
        <v>37</v>
      </c>
    </row>
    <row r="15" spans="1:27" s="1" customFormat="1" ht="15" customHeight="1">
      <c r="A15" s="5">
        <v>10</v>
      </c>
      <c r="B15" s="2" t="s">
        <v>36</v>
      </c>
      <c r="C15" s="3">
        <f t="shared" si="0"/>
        <v>728.48</v>
      </c>
      <c r="D15" s="3">
        <v>87</v>
      </c>
      <c r="E15" s="3"/>
      <c r="F15" s="3"/>
      <c r="G15" s="3">
        <v>330</v>
      </c>
      <c r="H15" s="3">
        <v>2</v>
      </c>
      <c r="I15" s="3"/>
      <c r="J15" s="3"/>
      <c r="K15" s="3">
        <v>300</v>
      </c>
      <c r="L15" s="3">
        <v>2</v>
      </c>
      <c r="M15" s="3">
        <v>90</v>
      </c>
      <c r="N15" s="3">
        <v>14</v>
      </c>
      <c r="O15" s="9">
        <v>8.48</v>
      </c>
      <c r="P15" s="3">
        <f t="shared" si="1"/>
        <v>720</v>
      </c>
      <c r="Q15" s="9"/>
      <c r="R15" s="9"/>
      <c r="S15" s="9"/>
      <c r="T15" s="9">
        <v>8.48</v>
      </c>
      <c r="U15" s="3"/>
      <c r="V15" s="3">
        <v>330</v>
      </c>
      <c r="W15" s="10">
        <f t="shared" si="2"/>
        <v>390</v>
      </c>
      <c r="X15" s="9">
        <v>8.48</v>
      </c>
      <c r="Y15" s="9">
        <v>8.48</v>
      </c>
      <c r="Z15" s="19">
        <v>1</v>
      </c>
      <c r="AA15" s="9" t="s">
        <v>37</v>
      </c>
    </row>
    <row r="16" spans="1:27" s="1" customFormat="1" ht="15" customHeight="1">
      <c r="A16" s="5">
        <v>11</v>
      </c>
      <c r="B16" s="2" t="s">
        <v>38</v>
      </c>
      <c r="C16" s="3">
        <f t="shared" si="0"/>
        <v>680</v>
      </c>
      <c r="D16" s="3">
        <v>105</v>
      </c>
      <c r="E16" s="3"/>
      <c r="F16" s="3"/>
      <c r="G16" s="3">
        <v>250</v>
      </c>
      <c r="H16" s="3">
        <v>2</v>
      </c>
      <c r="I16" s="3"/>
      <c r="J16" s="3"/>
      <c r="K16" s="3">
        <v>328</v>
      </c>
      <c r="L16" s="3">
        <v>5</v>
      </c>
      <c r="M16" s="3">
        <v>102</v>
      </c>
      <c r="N16" s="3">
        <v>32</v>
      </c>
      <c r="O16" s="3"/>
      <c r="P16" s="3">
        <f t="shared" si="1"/>
        <v>680</v>
      </c>
      <c r="Q16" s="9"/>
      <c r="R16" s="9"/>
      <c r="S16" s="9"/>
      <c r="T16" s="3"/>
      <c r="U16" s="3"/>
      <c r="V16" s="3">
        <v>250</v>
      </c>
      <c r="W16" s="10">
        <f t="shared" si="2"/>
        <v>430</v>
      </c>
      <c r="X16" s="3"/>
      <c r="Y16" s="3"/>
      <c r="Z16" s="19"/>
      <c r="AA16" s="9"/>
    </row>
    <row r="17" spans="1:27" s="1" customFormat="1" ht="15" customHeight="1">
      <c r="A17" s="5">
        <v>12</v>
      </c>
      <c r="B17" s="2" t="s">
        <v>39</v>
      </c>
      <c r="C17" s="3">
        <f t="shared" si="0"/>
        <v>148.21</v>
      </c>
      <c r="D17" s="3">
        <v>23</v>
      </c>
      <c r="E17" s="3">
        <v>0</v>
      </c>
      <c r="F17" s="3">
        <v>0</v>
      </c>
      <c r="G17" s="3">
        <v>116.36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31.85</v>
      </c>
      <c r="N17" s="3">
        <v>5</v>
      </c>
      <c r="O17" s="3"/>
      <c r="P17" s="3">
        <f t="shared" si="1"/>
        <v>148.21</v>
      </c>
      <c r="Q17" s="9"/>
      <c r="R17" s="9"/>
      <c r="S17" s="9"/>
      <c r="T17" s="3"/>
      <c r="U17" s="3">
        <v>0</v>
      </c>
      <c r="V17" s="3">
        <v>116.36</v>
      </c>
      <c r="W17" s="10">
        <f t="shared" si="2"/>
        <v>31.85</v>
      </c>
      <c r="X17" s="3"/>
      <c r="Y17" s="3"/>
      <c r="Z17" s="19"/>
      <c r="AA17" s="9"/>
    </row>
    <row r="18" spans="1:27" s="1" customFormat="1" ht="15" customHeight="1">
      <c r="A18" s="5">
        <v>13</v>
      </c>
      <c r="B18" s="2" t="s">
        <v>40</v>
      </c>
      <c r="C18" s="3">
        <f t="shared" si="0"/>
        <v>399.68</v>
      </c>
      <c r="D18" s="3">
        <v>49</v>
      </c>
      <c r="E18" s="3"/>
      <c r="F18" s="3"/>
      <c r="G18" s="3"/>
      <c r="H18" s="3"/>
      <c r="I18" s="3"/>
      <c r="J18" s="3"/>
      <c r="K18" s="3">
        <v>318</v>
      </c>
      <c r="L18" s="3">
        <v>1</v>
      </c>
      <c r="M18" s="3">
        <v>81.68</v>
      </c>
      <c r="N18" s="3">
        <v>12</v>
      </c>
      <c r="O18" s="3"/>
      <c r="P18" s="3">
        <f t="shared" si="1"/>
        <v>399.68</v>
      </c>
      <c r="Q18" s="9"/>
      <c r="R18" s="9"/>
      <c r="S18" s="9"/>
      <c r="T18" s="3"/>
      <c r="U18" s="3"/>
      <c r="V18" s="3"/>
      <c r="W18" s="10">
        <f t="shared" si="2"/>
        <v>399.68</v>
      </c>
      <c r="X18" s="3"/>
      <c r="Y18" s="3"/>
      <c r="Z18" s="19"/>
      <c r="AA18" s="9"/>
    </row>
    <row r="19" spans="1:27" s="1" customFormat="1" ht="15" customHeight="1">
      <c r="A19" s="5">
        <v>14</v>
      </c>
      <c r="B19" s="2" t="s">
        <v>41</v>
      </c>
      <c r="C19" s="3">
        <f t="shared" si="0"/>
        <v>941.96</v>
      </c>
      <c r="D19" s="3">
        <v>83</v>
      </c>
      <c r="E19" s="3"/>
      <c r="F19" s="3"/>
      <c r="G19" s="3"/>
      <c r="H19" s="3"/>
      <c r="I19" s="3"/>
      <c r="J19" s="3"/>
      <c r="K19" s="3">
        <v>450</v>
      </c>
      <c r="L19" s="3">
        <v>7</v>
      </c>
      <c r="M19" s="3">
        <v>470</v>
      </c>
      <c r="N19" s="3">
        <v>65</v>
      </c>
      <c r="O19" s="3">
        <v>21.96</v>
      </c>
      <c r="P19" s="3">
        <f t="shared" si="1"/>
        <v>920</v>
      </c>
      <c r="Q19" s="9"/>
      <c r="R19" s="9"/>
      <c r="S19" s="9"/>
      <c r="T19" s="3">
        <v>21.96</v>
      </c>
      <c r="U19" s="3"/>
      <c r="V19" s="3"/>
      <c r="W19" s="10">
        <f t="shared" si="2"/>
        <v>920</v>
      </c>
      <c r="X19" s="3">
        <v>21.96</v>
      </c>
      <c r="Y19" s="3">
        <v>21.96</v>
      </c>
      <c r="Z19" s="18">
        <v>22</v>
      </c>
      <c r="AA19" s="9" t="s">
        <v>37</v>
      </c>
    </row>
    <row r="20" spans="1:27" s="1" customFormat="1" ht="15" customHeight="1">
      <c r="A20" s="5">
        <v>15</v>
      </c>
      <c r="B20" s="2" t="s">
        <v>42</v>
      </c>
      <c r="C20" s="3">
        <f t="shared" si="0"/>
        <v>610</v>
      </c>
      <c r="D20" s="3">
        <v>112</v>
      </c>
      <c r="E20" s="3">
        <v>488</v>
      </c>
      <c r="F20" s="3">
        <v>1</v>
      </c>
      <c r="G20" s="3"/>
      <c r="H20" s="3"/>
      <c r="I20" s="3"/>
      <c r="J20" s="3"/>
      <c r="K20" s="3">
        <v>52</v>
      </c>
      <c r="L20" s="3">
        <v>1</v>
      </c>
      <c r="M20" s="3">
        <v>70</v>
      </c>
      <c r="N20" s="3">
        <v>5</v>
      </c>
      <c r="O20" s="3"/>
      <c r="P20" s="3">
        <f t="shared" si="1"/>
        <v>610</v>
      </c>
      <c r="Q20" s="9"/>
      <c r="R20" s="9"/>
      <c r="S20" s="9"/>
      <c r="T20" s="3"/>
      <c r="U20" s="3">
        <v>488</v>
      </c>
      <c r="V20" s="3"/>
      <c r="W20" s="10">
        <f t="shared" si="2"/>
        <v>122</v>
      </c>
      <c r="X20" s="3"/>
      <c r="Y20" s="9"/>
      <c r="Z20" s="19"/>
      <c r="AA20" s="9"/>
    </row>
    <row r="21" spans="1:27" s="1" customFormat="1" ht="15" customHeight="1">
      <c r="A21" s="5">
        <v>16</v>
      </c>
      <c r="B21" s="2" t="s">
        <v>43</v>
      </c>
      <c r="C21" s="3">
        <f t="shared" si="0"/>
        <v>360</v>
      </c>
      <c r="D21" s="3">
        <v>80</v>
      </c>
      <c r="E21" s="3"/>
      <c r="F21" s="3"/>
      <c r="G21" s="3"/>
      <c r="H21" s="3"/>
      <c r="I21" s="3"/>
      <c r="J21" s="3"/>
      <c r="K21" s="3">
        <v>240</v>
      </c>
      <c r="L21" s="3">
        <v>1</v>
      </c>
      <c r="M21" s="3">
        <v>120</v>
      </c>
      <c r="N21" s="3">
        <v>35</v>
      </c>
      <c r="O21" s="3"/>
      <c r="P21" s="3">
        <f t="shared" si="1"/>
        <v>360</v>
      </c>
      <c r="Q21" s="9"/>
      <c r="R21" s="9"/>
      <c r="S21" s="9"/>
      <c r="T21" s="3"/>
      <c r="U21" s="3"/>
      <c r="V21" s="3"/>
      <c r="W21" s="10">
        <f t="shared" si="2"/>
        <v>360</v>
      </c>
      <c r="X21" s="3"/>
      <c r="Y21" s="9"/>
      <c r="Z21" s="9"/>
      <c r="AA21" s="9"/>
    </row>
    <row r="22" spans="1:27" s="1" customFormat="1" ht="15" customHeight="1">
      <c r="A22" s="5">
        <v>17</v>
      </c>
      <c r="B22" s="2" t="s">
        <v>44</v>
      </c>
      <c r="C22" s="3">
        <v>650</v>
      </c>
      <c r="D22" s="3">
        <v>172</v>
      </c>
      <c r="E22" s="3"/>
      <c r="F22" s="3"/>
      <c r="G22" s="3">
        <v>70</v>
      </c>
      <c r="H22" s="3">
        <v>1</v>
      </c>
      <c r="I22" s="3"/>
      <c r="J22" s="3"/>
      <c r="K22" s="3">
        <v>460</v>
      </c>
      <c r="L22" s="3">
        <v>3</v>
      </c>
      <c r="M22" s="3">
        <v>120</v>
      </c>
      <c r="N22" s="3">
        <v>14</v>
      </c>
      <c r="O22" s="3"/>
      <c r="P22" s="3">
        <f t="shared" si="1"/>
        <v>650</v>
      </c>
      <c r="Q22" s="9"/>
      <c r="R22" s="9"/>
      <c r="S22" s="9"/>
      <c r="T22" s="9"/>
      <c r="U22" s="3"/>
      <c r="V22" s="3">
        <v>70</v>
      </c>
      <c r="W22" s="10">
        <f t="shared" si="2"/>
        <v>580</v>
      </c>
      <c r="X22" s="9"/>
      <c r="Y22" s="9"/>
      <c r="Z22" s="9"/>
      <c r="AA22" s="9"/>
    </row>
    <row r="23" spans="1:27" s="1" customFormat="1" ht="15" customHeight="1">
      <c r="A23" s="5">
        <v>18</v>
      </c>
      <c r="B23" s="2"/>
      <c r="C23" s="3">
        <f aca="true" t="shared" si="3" ref="C23:P23">SUM(C6:C22)</f>
        <v>13767.969999999998</v>
      </c>
      <c r="D23" s="3">
        <f t="shared" si="3"/>
        <v>1613</v>
      </c>
      <c r="E23" s="3">
        <f t="shared" si="3"/>
        <v>1147</v>
      </c>
      <c r="F23" s="3">
        <f t="shared" si="3"/>
        <v>6</v>
      </c>
      <c r="G23" s="3">
        <f t="shared" si="3"/>
        <v>1366.36</v>
      </c>
      <c r="H23" s="3">
        <f t="shared" si="3"/>
        <v>12</v>
      </c>
      <c r="I23" s="3">
        <f t="shared" si="3"/>
        <v>0</v>
      </c>
      <c r="J23" s="3">
        <f t="shared" si="3"/>
        <v>0</v>
      </c>
      <c r="K23" s="3">
        <f t="shared" si="3"/>
        <v>5948.280000000001</v>
      </c>
      <c r="L23" s="3">
        <f t="shared" si="3"/>
        <v>57</v>
      </c>
      <c r="M23" s="3">
        <f t="shared" si="3"/>
        <v>5055.410000000001</v>
      </c>
      <c r="N23" s="3">
        <f t="shared" si="3"/>
        <v>651</v>
      </c>
      <c r="O23" s="3">
        <f t="shared" si="3"/>
        <v>250.92000000000002</v>
      </c>
      <c r="P23" s="3">
        <f t="shared" si="3"/>
        <v>13517.05</v>
      </c>
      <c r="Q23" s="9"/>
      <c r="R23" s="9"/>
      <c r="S23" s="9"/>
      <c r="T23" s="9">
        <f>SUM(T6:T22)</f>
        <v>250.92000000000002</v>
      </c>
      <c r="U23" s="3">
        <f>SUM(U6:U22)</f>
        <v>1147</v>
      </c>
      <c r="V23" s="3">
        <f>SUM(V6:V22)</f>
        <v>1366.36</v>
      </c>
      <c r="W23" s="10">
        <f t="shared" si="2"/>
        <v>11003.690000000002</v>
      </c>
      <c r="X23" s="9">
        <f>SUM(X6:X22)</f>
        <v>250.92000000000002</v>
      </c>
      <c r="Y23" s="10">
        <f>SUM(Y12:Y22)</f>
        <v>250.92000000000002</v>
      </c>
      <c r="Z23" s="9">
        <f>SUM(Z12:Z22)</f>
        <v>150</v>
      </c>
      <c r="AA23" s="9"/>
    </row>
    <row r="24" s="12" customFormat="1" ht="20.25" customHeight="1">
      <c r="A24" s="12" t="s">
        <v>45</v>
      </c>
    </row>
  </sheetData>
  <sheetProtection/>
  <mergeCells count="23">
    <mergeCell ref="A1:AA1"/>
    <mergeCell ref="A2:E2"/>
    <mergeCell ref="G2:T2"/>
    <mergeCell ref="E3:O3"/>
    <mergeCell ref="P3:T3"/>
    <mergeCell ref="U3:X3"/>
    <mergeCell ref="T4:T5"/>
    <mergeCell ref="E4:F4"/>
    <mergeCell ref="G4:H4"/>
    <mergeCell ref="I4:J4"/>
    <mergeCell ref="K4:L4"/>
    <mergeCell ref="M4:N4"/>
    <mergeCell ref="Q4:S4"/>
    <mergeCell ref="X4:X5"/>
    <mergeCell ref="AA3:AA5"/>
    <mergeCell ref="Y3:Z4"/>
    <mergeCell ref="U4:W4"/>
    <mergeCell ref="A3:A5"/>
    <mergeCell ref="B3:B5"/>
    <mergeCell ref="C3:C5"/>
    <mergeCell ref="D3:D5"/>
    <mergeCell ref="O4:O5"/>
    <mergeCell ref="P4:P5"/>
  </mergeCells>
  <printOptions/>
  <pageMargins left="0.8263888888888888" right="0.5506944444444445" top="1.023611111111111" bottom="0.7868055555555555" header="0.4722222222222222" footer="0.5506944444444445"/>
  <pageSetup horizontalDpi="600" verticalDpi="600" orientation="landscape" paperSize="9" r:id="rId1"/>
  <ignoredErrors>
    <ignoredError sqref="W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2023-07-19T08:40:37Z</cp:lastPrinted>
  <dcterms:created xsi:type="dcterms:W3CDTF">2017-05-11T04:06:00Z</dcterms:created>
  <dcterms:modified xsi:type="dcterms:W3CDTF">2023-07-19T08:41:38Z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83D8455ADE5A4DCB87084587C488DEB9_12</vt:lpwstr>
  </property>
</Properties>
</file>